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Afdeling\EXTINTER\2-Interact3\10-2022 Work Packages_Interact 3\A-ER 1.1.1 Simplifying Approaches\Tools\HIT\8 - HIT latest versions\Final versions\Final versions ready for publication\"/>
    </mc:Choice>
  </mc:AlternateContent>
  <bookViews>
    <workbookView xWindow="6120" yWindow="2370" windowWidth="16560" windowHeight="9285" tabRatio="718" activeTab="3"/>
  </bookViews>
  <sheets>
    <sheet name="Colour coding" sheetId="10" r:id="rId1"/>
    <sheet name="PART D - Project budget" sheetId="3" r:id="rId2"/>
    <sheet name="PART E - Partner budget -P1" sheetId="1" r:id="rId3"/>
    <sheet name="PART E - Lump sums" sheetId="11" r:id="rId4"/>
    <sheet name="PART E - Unit costs" sheetId="12" r:id="rId5"/>
    <sheet name="Summary" sheetId="4" r:id="rId6"/>
    <sheet name="Deleted tables" sheetId="9" r:id="rId7"/>
  </sheets>
  <definedNames>
    <definedName name="_xlnm.Print_Area" localSheetId="0">'Colour coding'!$A$1:$D$12</definedName>
    <definedName name="_xlnm.Print_Area" localSheetId="1">'PART D - Project budget'!$A$1:$K$106</definedName>
    <definedName name="_xlnm.Print_Area" localSheetId="5">Summary!$A$1:$I$25</definedName>
  </definedNames>
  <calcPr calcId="162913"/>
</workbook>
</file>

<file path=xl/calcChain.xml><?xml version="1.0" encoding="utf-8"?>
<calcChain xmlns="http://schemas.openxmlformats.org/spreadsheetml/2006/main">
  <c r="R138" i="9" l="1"/>
  <c r="N138" i="9"/>
  <c r="J138" i="9"/>
  <c r="R137" i="9"/>
  <c r="N137" i="9"/>
  <c r="J137" i="9"/>
  <c r="R136" i="9"/>
  <c r="N136" i="9"/>
  <c r="J136" i="9"/>
  <c r="R135" i="9"/>
  <c r="N135" i="9"/>
  <c r="J135" i="9"/>
  <c r="S135" i="9" s="1"/>
  <c r="R134" i="9"/>
  <c r="O144" i="9" s="1"/>
  <c r="N134" i="9"/>
  <c r="J134" i="9"/>
  <c r="S134" i="9" l="1"/>
  <c r="S138" i="9"/>
  <c r="K144" i="9"/>
  <c r="S137" i="9"/>
  <c r="S136" i="9"/>
  <c r="G144" i="9"/>
  <c r="S144" i="9" s="1"/>
  <c r="L144" i="1"/>
  <c r="L158" i="1"/>
  <c r="L172" i="1"/>
  <c r="L21" i="9" l="1"/>
  <c r="H21" i="9"/>
  <c r="L20" i="9"/>
  <c r="H20" i="9"/>
  <c r="L19" i="9"/>
  <c r="H19" i="9"/>
  <c r="L18" i="9"/>
  <c r="H18" i="9"/>
  <c r="L17" i="9"/>
  <c r="H17" i="9"/>
  <c r="M17" i="9" s="1"/>
  <c r="M20" i="9" l="1"/>
  <c r="M19" i="9"/>
  <c r="M21" i="9"/>
  <c r="I27" i="9"/>
  <c r="M18" i="9"/>
  <c r="F27" i="9"/>
  <c r="I105" i="1"/>
  <c r="J105" i="1" s="1"/>
  <c r="I106" i="1"/>
  <c r="J106" i="1" s="1"/>
  <c r="I107" i="1"/>
  <c r="J107" i="1" s="1"/>
  <c r="I108" i="1"/>
  <c r="J108" i="1" s="1"/>
  <c r="I109" i="1"/>
  <c r="J109" i="1" s="1"/>
  <c r="K134" i="1"/>
  <c r="L134" i="1" s="1"/>
  <c r="K135" i="1"/>
  <c r="L135" i="1" s="1"/>
  <c r="K136" i="1"/>
  <c r="L136" i="1" s="1"/>
  <c r="K137" i="1"/>
  <c r="L137" i="1" s="1"/>
  <c r="K138" i="1"/>
  <c r="L138" i="1" s="1"/>
  <c r="K148" i="1"/>
  <c r="L148" i="1" s="1"/>
  <c r="K149" i="1"/>
  <c r="L149" i="1" s="1"/>
  <c r="K150" i="1"/>
  <c r="L150" i="1" s="1"/>
  <c r="K151" i="1"/>
  <c r="L151" i="1" s="1"/>
  <c r="K152" i="1"/>
  <c r="L152" i="1" s="1"/>
  <c r="K162" i="1"/>
  <c r="K163" i="1"/>
  <c r="L163" i="1" s="1"/>
  <c r="K164" i="1"/>
  <c r="L164" i="1" s="1"/>
  <c r="K165" i="1"/>
  <c r="L165" i="1" s="1"/>
  <c r="K166" i="1"/>
  <c r="L166" i="1" s="1"/>
  <c r="M22" i="9" l="1"/>
  <c r="L153" i="1"/>
  <c r="H172" i="1"/>
  <c r="L162" i="1"/>
  <c r="L167" i="1" s="1"/>
  <c r="M27" i="9"/>
  <c r="H144" i="1"/>
  <c r="H158" i="1"/>
  <c r="F115" i="1"/>
  <c r="J115" i="1" s="1"/>
  <c r="J62" i="1"/>
  <c r="F66" i="1"/>
  <c r="J66" i="1" s="1"/>
  <c r="H179" i="1" l="1"/>
  <c r="L179" i="1" s="1"/>
  <c r="L139" i="1"/>
  <c r="J110" i="1"/>
</calcChain>
</file>

<file path=xl/comments1.xml><?xml version="1.0" encoding="utf-8"?>
<comments xmlns="http://schemas.openxmlformats.org/spreadsheetml/2006/main">
  <authors>
    <author>Mattias Assmundson</author>
  </authors>
  <commentList>
    <comment ref="L60" authorId="0" shapeId="0">
      <text>
        <r>
          <rPr>
            <b/>
            <sz val="9"/>
            <color indexed="81"/>
            <rFont val="Tahoma"/>
            <family val="2"/>
          </rPr>
          <t>Mattias Assmundson:</t>
        </r>
        <r>
          <rPr>
            <sz val="9"/>
            <color indexed="81"/>
            <rFont val="Tahoma"/>
            <family val="2"/>
          </rPr>
          <t xml:space="preserve">
Not needed anymore?</t>
        </r>
      </text>
    </comment>
  </commentList>
</comments>
</file>

<file path=xl/comments2.xml><?xml version="1.0" encoding="utf-8"?>
<comments xmlns="http://schemas.openxmlformats.org/spreadsheetml/2006/main">
  <authors>
    <author>Jan Mattias Assmundsson</author>
    <author>Mattias Assmundson</author>
  </authors>
  <commentList>
    <comment ref="A53" authorId="0" shapeId="0">
      <text>
        <r>
          <rPr>
            <b/>
            <sz val="9"/>
            <color indexed="81"/>
            <rFont val="Tahoma"/>
            <family val="2"/>
          </rPr>
          <t>Mattias Assmundson:</t>
        </r>
        <r>
          <rPr>
            <sz val="9"/>
            <color indexed="81"/>
            <rFont val="Tahoma"/>
            <family val="2"/>
          </rPr>
          <t xml:space="preserve">
Staff costs will be limiited to; fixed percentage (real cost), flat rate and unit costs</t>
        </r>
      </text>
    </comment>
    <comment ref="A92" authorId="1" shapeId="0">
      <text>
        <r>
          <rPr>
            <b/>
            <sz val="9"/>
            <color indexed="81"/>
            <rFont val="Tahoma"/>
            <family val="2"/>
          </rPr>
          <t>Mattias Assmundson:</t>
        </r>
        <r>
          <rPr>
            <sz val="9"/>
            <color indexed="81"/>
            <rFont val="Tahoma"/>
            <family val="2"/>
          </rPr>
          <t xml:space="preserve">
The real cost option for Office and Administration costs is not used. In HIT only flat rate financing at 15% will be allowed</t>
        </r>
      </text>
    </comment>
    <comment ref="G133" authorId="0" shapeId="0">
      <text>
        <r>
          <rPr>
            <b/>
            <sz val="9"/>
            <color indexed="81"/>
            <rFont val="Tahoma"/>
            <family val="2"/>
          </rPr>
          <t>Mattias Assmundsson:</t>
        </r>
        <r>
          <rPr>
            <sz val="9"/>
            <color indexed="81"/>
            <rFont val="Tahoma"/>
            <family val="2"/>
          </rPr>
          <t xml:space="preserve">
Investment 1, Investment 2, etc..</t>
        </r>
      </text>
    </comment>
  </commentList>
</comments>
</file>

<file path=xl/comments3.xml><?xml version="1.0" encoding="utf-8"?>
<comments xmlns="http://schemas.openxmlformats.org/spreadsheetml/2006/main">
  <authors>
    <author>Mattias Assmundson</author>
  </authors>
  <commentList>
    <comment ref="G18" authorId="0" shapeId="0">
      <text>
        <r>
          <rPr>
            <b/>
            <sz val="9"/>
            <color indexed="81"/>
            <rFont val="Tahoma"/>
            <charset val="1"/>
          </rPr>
          <t>Mattias Assmundson:</t>
        </r>
        <r>
          <rPr>
            <sz val="9"/>
            <color indexed="81"/>
            <rFont val="Tahoma"/>
            <charset val="1"/>
          </rPr>
          <t xml:space="preserve">
In case of more than one funding source a column should be added to deal with this</t>
        </r>
      </text>
    </comment>
    <comment ref="C28" authorId="0" shapeId="0">
      <text>
        <r>
          <rPr>
            <b/>
            <sz val="9"/>
            <color indexed="81"/>
            <rFont val="Tahoma"/>
            <charset val="1"/>
          </rPr>
          <t>Mattias Assmundson:</t>
        </r>
        <r>
          <rPr>
            <sz val="9"/>
            <color indexed="81"/>
            <rFont val="Tahoma"/>
            <charset val="1"/>
          </rPr>
          <t xml:space="preserve">
In case of more than one funding source an extra table should be added to deal with this.</t>
        </r>
      </text>
    </comment>
  </commentList>
</comments>
</file>

<file path=xl/comments4.xml><?xml version="1.0" encoding="utf-8"?>
<comments xmlns="http://schemas.openxmlformats.org/spreadsheetml/2006/main">
  <authors>
    <author>Mattias Assmundson</author>
  </authors>
  <commentList>
    <comment ref="A3" authorId="0" shapeId="0">
      <text>
        <r>
          <rPr>
            <b/>
            <sz val="9"/>
            <color indexed="81"/>
            <rFont val="Tahoma"/>
            <family val="2"/>
          </rPr>
          <t>Mattias Assmundson:</t>
        </r>
        <r>
          <rPr>
            <sz val="9"/>
            <color indexed="81"/>
            <rFont val="Tahoma"/>
            <family val="2"/>
          </rPr>
          <t xml:space="preserve">
In-kind contribution will not be a part of HIT</t>
        </r>
      </text>
    </comment>
    <comment ref="A15" authorId="0" shapeId="0">
      <text>
        <r>
          <rPr>
            <b/>
            <sz val="9"/>
            <color indexed="81"/>
            <rFont val="Tahoma"/>
            <family val="2"/>
          </rPr>
          <t>Mattias Assmundson:</t>
        </r>
        <r>
          <rPr>
            <sz val="9"/>
            <color indexed="81"/>
            <rFont val="Tahoma"/>
            <family val="2"/>
          </rPr>
          <t xml:space="preserve">
Interact propose to abolish the real cost option for Office and Administration costs and only allow flat rate financing</t>
        </r>
      </text>
    </comment>
    <comment ref="A60" authorId="0" shapeId="0">
      <text>
        <r>
          <rPr>
            <b/>
            <sz val="9"/>
            <color indexed="81"/>
            <rFont val="Tahoma"/>
            <family val="2"/>
          </rPr>
          <t>Mattias Assmundson:</t>
        </r>
        <r>
          <rPr>
            <sz val="9"/>
            <color indexed="81"/>
            <rFont val="Tahoma"/>
            <family val="2"/>
          </rPr>
          <t xml:space="preserve">
All these tables below were hidden in the old templates and not used.</t>
        </r>
      </text>
    </comment>
  </commentList>
</comments>
</file>

<file path=xl/sharedStrings.xml><?xml version="1.0" encoding="utf-8"?>
<sst xmlns="http://schemas.openxmlformats.org/spreadsheetml/2006/main" count="1430" uniqueCount="349">
  <si>
    <t>PART E. Partner budget</t>
  </si>
  <si>
    <t>Name of partner organisation</t>
  </si>
  <si>
    <t>automatically filled in from PART B</t>
  </si>
  <si>
    <t>Partner ID</t>
  </si>
  <si>
    <t xml:space="preserve">Type of partner </t>
  </si>
  <si>
    <t>EXPLANATORY NOTES</t>
  </si>
  <si>
    <t>Legal status</t>
  </si>
  <si>
    <r>
      <t>Dropdown menu:
1) public
2) private</t>
    </r>
    <r>
      <rPr>
        <sz val="10"/>
        <color indexed="12"/>
        <rFont val="Arial"/>
        <family val="2"/>
      </rPr>
      <t xml:space="preserve">
In the case of programmes not allowing private partners, 'public' is filled in automatically.</t>
    </r>
  </si>
  <si>
    <t>Type of partner</t>
  </si>
  <si>
    <t>Automatically filled in from PART B, and in line with the list provided in Annex 1 to the Application Form. NOTE: If SME is selected as a type of partner, a different programme co-financing rate may apply.</t>
  </si>
  <si>
    <t>Co-financing source (fund)</t>
  </si>
  <si>
    <t>E.1 Partner budget</t>
  </si>
  <si>
    <t>If PART E is not used by the programme, table E.1 must be included in PART B of the Application Form.</t>
  </si>
  <si>
    <t xml:space="preserve">In programmes where automatic public contribution is available as an external source of contribution provided by a Member State, the rate or amount of the automatic contribution can be pre-defined by the Member State. If the rate is pre-defined, the amount of the contribution is calculated automatically by applying the rate to the partner total eligible budget.  </t>
  </si>
  <si>
    <t>Amount</t>
  </si>
  <si>
    <t>Programme co-financing</t>
  </si>
  <si>
    <t>automatically calculated based on the co-financing rate</t>
  </si>
  <si>
    <t>Co-financing rate</t>
  </si>
  <si>
    <t>%</t>
  </si>
  <si>
    <t>Partner contribution</t>
  </si>
  <si>
    <t>automatically calculated</t>
  </si>
  <si>
    <t>of which automatic public contribution</t>
  </si>
  <si>
    <t>EUR</t>
  </si>
  <si>
    <t>Rate of automatic public contribution</t>
  </si>
  <si>
    <t>PARTNER TOTAL ELIGIBLE BUDGET</t>
  </si>
  <si>
    <t>automatically filled in from E.4</t>
  </si>
  <si>
    <t>E.2 Origin of partner contribution (indicative)</t>
  </si>
  <si>
    <t>If PART E is not used by the programme, table E.2 - if required according to the programme rules - should be included in PART B of the Application Form.</t>
  </si>
  <si>
    <t>Name of organisation/ source of contribution</t>
  </si>
  <si>
    <r>
      <t xml:space="preserve">Legal status
</t>
    </r>
    <r>
      <rPr>
        <sz val="10"/>
        <rFont val="Arial"/>
        <family val="2"/>
      </rPr>
      <t>(dropdown)</t>
    </r>
  </si>
  <si>
    <t>% of total partner contribution</t>
  </si>
  <si>
    <t xml:space="preserve">Amount
</t>
  </si>
  <si>
    <t>name of partner organisation automatically filled in</t>
  </si>
  <si>
    <t>legal status of the partner organisation automatically filled in</t>
  </si>
  <si>
    <r>
      <t xml:space="preserve">external source 1 </t>
    </r>
    <r>
      <rPr>
        <b/>
        <sz val="8"/>
        <color indexed="53"/>
        <rFont val="Arial"/>
        <family val="2"/>
      </rPr>
      <t>(automatic public contribution)</t>
    </r>
  </si>
  <si>
    <t>dropdown</t>
  </si>
  <si>
    <t>external source 2</t>
  </si>
  <si>
    <t>external source n</t>
  </si>
  <si>
    <t>sub-total public contribution</t>
  </si>
  <si>
    <t>sub-total private contribution</t>
  </si>
  <si>
    <t>Total</t>
  </si>
  <si>
    <r>
      <t xml:space="preserve">Dropdown menu:
1) public 
1a) automatic public (= counts as 'public' in the sub-total)
2) private
</t>
    </r>
    <r>
      <rPr>
        <sz val="10"/>
        <color indexed="12"/>
        <rFont val="Arial"/>
        <family val="2"/>
      </rPr>
      <t>The legal status of the partner organisation is filled in automatically. Some programmes may decide that private contribution is not allowed.</t>
    </r>
  </si>
  <si>
    <t>E.3 In-kind contribution</t>
  </si>
  <si>
    <t>If PART E is not used by the programme, table E.3 - if applicable according to the programme rules - should be included in PART B of the Application Form.</t>
  </si>
  <si>
    <t>Is there any in-kind contribution included in the project budget for this partner?</t>
  </si>
  <si>
    <t>YES</t>
  </si>
  <si>
    <t>NO</t>
  </si>
  <si>
    <t>If YES, description of in-kind contributions and the total amount should be provided.</t>
  </si>
  <si>
    <t>Description</t>
  </si>
  <si>
    <r>
      <t xml:space="preserve">Total amount
</t>
    </r>
    <r>
      <rPr>
        <sz val="10"/>
        <rFont val="Arial"/>
        <family val="2"/>
      </rPr>
      <t>(indicative)</t>
    </r>
  </si>
  <si>
    <t>Staff costs</t>
  </si>
  <si>
    <r>
      <t xml:space="preserve">Unit type
</t>
    </r>
    <r>
      <rPr>
        <sz val="10"/>
        <rFont val="Arial"/>
        <family val="2"/>
      </rPr>
      <t>(dropdown)</t>
    </r>
  </si>
  <si>
    <t>WP1</t>
  </si>
  <si>
    <t>WP2</t>
  </si>
  <si>
    <t>WPx</t>
  </si>
  <si>
    <t>TOTAL</t>
  </si>
  <si>
    <t>Staff function</t>
  </si>
  <si>
    <t>Type of staff (dropdown)</t>
  </si>
  <si>
    <t>Comments</t>
  </si>
  <si>
    <t>No. of units</t>
  </si>
  <si>
    <t>Price per unit</t>
  </si>
  <si>
    <r>
      <t xml:space="preserve">Period </t>
    </r>
    <r>
      <rPr>
        <sz val="10"/>
        <rFont val="Arial"/>
        <family val="2"/>
      </rPr>
      <t>(dropdown)</t>
    </r>
  </si>
  <si>
    <t>* option: add line</t>
  </si>
  <si>
    <t xml:space="preserve">sub-total per Period </t>
  </si>
  <si>
    <r>
      <t xml:space="preserve">Preparation </t>
    </r>
    <r>
      <rPr>
        <sz val="10"/>
        <rFont val="Arial"/>
        <family val="2"/>
      </rPr>
      <t>(Period 0)</t>
    </r>
  </si>
  <si>
    <t>Period 1</t>
  </si>
  <si>
    <t>Period 2</t>
  </si>
  <si>
    <t>Period t</t>
  </si>
  <si>
    <t>Staff costs - flat rate</t>
  </si>
  <si>
    <t xml:space="preserve">data automatically calculated based on the partner direct costs (sum of direct office and administration costs (if no flat rate financing is used for office and administration), travel and accommodation, external expertise and services, equipment, and infrastructure and works (if applicable))  </t>
  </si>
  <si>
    <t>Office and administration</t>
  </si>
  <si>
    <t xml:space="preserve">Unit type
</t>
  </si>
  <si>
    <t>Office and administration - flat rate</t>
  </si>
  <si>
    <t>Travel and accommodation</t>
  </si>
  <si>
    <t>Unit type</t>
  </si>
  <si>
    <t>External expertise and services</t>
  </si>
  <si>
    <t>External expertise and services description</t>
  </si>
  <si>
    <t>Award procedure
(indicative)</t>
  </si>
  <si>
    <t>Equipment</t>
  </si>
  <si>
    <t>Equipment description</t>
  </si>
  <si>
    <t>Award procedure (indicative)</t>
  </si>
  <si>
    <t>Infrastructure and works</t>
  </si>
  <si>
    <t>Infrastructure and works description</t>
  </si>
  <si>
    <t>Net revenue</t>
  </si>
  <si>
    <t>partner sub-total eligible budget per Period</t>
  </si>
  <si>
    <t>Preparation</t>
  </si>
  <si>
    <t>Data required on the project preparation depends on the eligibility rules set by the programme. Some programmes may decide not to finance any preparation costs, others may allow for preparation costs under some of the budget lines only, or reimburse them as a lump sum. Net revenue is not applicable.</t>
  </si>
  <si>
    <t xml:space="preserve">Period </t>
  </si>
  <si>
    <t>E.g. project manager</t>
  </si>
  <si>
    <t>Type of staff</t>
  </si>
  <si>
    <t>Dropdown menu:
1) period
2) month
3) hour</t>
  </si>
  <si>
    <r>
      <t>The partner should be instructed to</t>
    </r>
    <r>
      <rPr>
        <i/>
        <sz val="10"/>
        <color indexed="12"/>
        <rFont val="Arial"/>
        <family val="2"/>
      </rPr>
      <t xml:space="preserve"> insert positive numbers in this table</t>
    </r>
    <r>
      <rPr>
        <sz val="10"/>
        <color indexed="12"/>
        <rFont val="Arial"/>
        <family val="2"/>
      </rPr>
      <t>. The provided data on net revenue is deducted automatically from the partner total budget.</t>
    </r>
  </si>
  <si>
    <t>Implementation</t>
  </si>
  <si>
    <t>Sub Total</t>
  </si>
  <si>
    <t xml:space="preserve">Preparation </t>
  </si>
  <si>
    <t>Method - drop down menu</t>
  </si>
  <si>
    <t>Period</t>
  </si>
  <si>
    <t>Travel and accommodation - flat rate</t>
  </si>
  <si>
    <t>data automatically calculated based on the partner direct staff costs</t>
  </si>
  <si>
    <t>TOTAL ELIGIBLE BUDGET</t>
  </si>
  <si>
    <t>PP1</t>
  </si>
  <si>
    <t xml:space="preserve">Partner </t>
  </si>
  <si>
    <t>TOTAL BUDGET</t>
  </si>
  <si>
    <t>Subtotal</t>
  </si>
  <si>
    <t>Lump sums</t>
  </si>
  <si>
    <t>PART D. Project budget</t>
  </si>
  <si>
    <t>D.1 Project budget per co-financing source (fund) - breakdown per partner</t>
  </si>
  <si>
    <t>Depending on the fund(s) managed by the programme - and (in the case of multiple funds) the management option chosen - each programme must select relevant table(s) from D.1.</t>
  </si>
  <si>
    <t>table automatically filled in from PART E</t>
  </si>
  <si>
    <t>Country</t>
  </si>
  <si>
    <t>ERDF</t>
  </si>
  <si>
    <t>ERDF co-financing rate (%)</t>
  </si>
  <si>
    <t>% of total ERDF</t>
  </si>
  <si>
    <t>Public contribution</t>
  </si>
  <si>
    <t>Private contribution</t>
  </si>
  <si>
    <t>Total contribution</t>
  </si>
  <si>
    <t>pre-filled from PART B</t>
  </si>
  <si>
    <t>PP2</t>
  </si>
  <si>
    <t>PPn</t>
  </si>
  <si>
    <r>
      <t xml:space="preserve">Programme co-financing - IPA III </t>
    </r>
    <r>
      <rPr>
        <i/>
        <sz val="11"/>
        <color indexed="17"/>
        <rFont val="Arial"/>
        <family val="2"/>
      </rPr>
      <t>(if applicable)</t>
    </r>
  </si>
  <si>
    <r>
      <t xml:space="preserve">In the case of cross-border programmes that combine ERDF with IPA III and monitor the budget as IPA III funds (there is one set of eligibility rules), the table </t>
    </r>
    <r>
      <rPr>
        <i/>
        <sz val="10"/>
        <color indexed="12"/>
        <rFont val="Arial"/>
        <family val="2"/>
      </rPr>
      <t>Programme co-financing - ERDF</t>
    </r>
    <r>
      <rPr>
        <sz val="10"/>
        <color indexed="12"/>
        <rFont val="Arial"/>
        <family val="2"/>
      </rPr>
      <t xml:space="preserve"> will not be used. Transnational programmes managing IPA III will monitor IPA III funds separately.   </t>
    </r>
  </si>
  <si>
    <t>IPA III</t>
  </si>
  <si>
    <t>IPA III co-financing rate (%)</t>
  </si>
  <si>
    <t>% of total IPA III</t>
  </si>
  <si>
    <r>
      <t>Programme co-financing - NDICI</t>
    </r>
    <r>
      <rPr>
        <i/>
        <sz val="11"/>
        <color indexed="17"/>
        <rFont val="Arial"/>
        <family val="2"/>
      </rPr>
      <t xml:space="preserve"> (if applicable)</t>
    </r>
  </si>
  <si>
    <t>NDICI</t>
  </si>
  <si>
    <t>NDICI co-financing rate (%)</t>
  </si>
  <si>
    <t>% of total NDICI</t>
  </si>
  <si>
    <r>
      <t xml:space="preserve">Programme co-financing - ERDF equivalent </t>
    </r>
    <r>
      <rPr>
        <i/>
        <sz val="11"/>
        <color indexed="17"/>
        <rFont val="Arial"/>
        <family val="2"/>
      </rPr>
      <t>(if applicable)</t>
    </r>
  </si>
  <si>
    <t>In programmes that manage more than one ERDF equivalent, the table must be repeated for each ERDF equivalent.</t>
  </si>
  <si>
    <t>ERDF equivalent</t>
  </si>
  <si>
    <t>ERDF equivalent co-financing rate (%)</t>
  </si>
  <si>
    <t>% of total ERDF equivalent</t>
  </si>
  <si>
    <t xml:space="preserve">For each ERDF equivalent, the table lists project partners located outside the eligible area of the relevant ERDF equivalent. Depending on the rules of this specific ERDF equivalent, the eligible area can be the area of the programme, country, region, etc. Limits may apply as to the share/amount of the ERDF equivalent allocated outside the eligible area.  </t>
  </si>
  <si>
    <t>(Net revenue)</t>
  </si>
  <si>
    <t>% of Total budget</t>
  </si>
  <si>
    <t>Fund 1</t>
  </si>
  <si>
    <t>Fund n</t>
  </si>
  <si>
    <t>Total EU funds</t>
  </si>
  <si>
    <r>
      <t xml:space="preserve">Preparation
</t>
    </r>
    <r>
      <rPr>
        <sz val="10"/>
        <rFont val="Arial"/>
        <family val="2"/>
      </rPr>
      <t>(Period 0)</t>
    </r>
  </si>
  <si>
    <t>D.4 Project budget - overview per partner/ per WP</t>
  </si>
  <si>
    <r>
      <t xml:space="preserve">Preparation
</t>
    </r>
    <r>
      <rPr>
        <sz val="10"/>
        <rFont val="Arial"/>
        <family val="2"/>
      </rPr>
      <t>(WP0)</t>
    </r>
  </si>
  <si>
    <t>WP3</t>
  </si>
  <si>
    <t>ANALYSIS FROM THE WORK PACKAGE POINT OF VIEW</t>
  </si>
  <si>
    <t xml:space="preserve">The tables below clarify what resources are required in order to accomplish each of the WPs in line with the foreseen time plan.  </t>
  </si>
  <si>
    <t>D.5 Project budget - overview per WP/ per period</t>
  </si>
  <si>
    <t>WP number</t>
  </si>
  <si>
    <r>
      <t xml:space="preserve">Preparation </t>
    </r>
    <r>
      <rPr>
        <sz val="10"/>
        <rFont val="Arial"/>
        <family val="2"/>
      </rPr>
      <t>(Period 0)</t>
    </r>
  </si>
  <si>
    <r>
      <t xml:space="preserve">Preparation </t>
    </r>
    <r>
      <rPr>
        <sz val="10"/>
        <rFont val="Arial"/>
        <family val="2"/>
      </rPr>
      <t>(WP0)</t>
    </r>
  </si>
  <si>
    <t>N/A</t>
  </si>
  <si>
    <t>WPn</t>
  </si>
  <si>
    <t>D.6 Project budget - overview per WP/ per budget line</t>
  </si>
  <si>
    <t>D.7 In-kind contribution</t>
  </si>
  <si>
    <t>PROGRAMME CO-FINANCING</t>
  </si>
  <si>
    <t>CONTRIBUTION</t>
  </si>
  <si>
    <t>Co-financing rate (%)</t>
  </si>
  <si>
    <t>Automatic public contribution</t>
  </si>
  <si>
    <t>Other public contribution</t>
  </si>
  <si>
    <t>Total public contribution</t>
  </si>
  <si>
    <t>Amount of programme co-financing</t>
  </si>
  <si>
    <t>Funds available to partners from countries to the East and South of the EU external borders in line with the European Neighbourhood Policy, including Armenia, Azerbaijan, Algeria, Belarus, Georgia, Israel, Jordan, Lebanon, Libya, Morocco, Moldova, Palestine, Syria, Tunisia, Ukraine, and Russia.</t>
  </si>
  <si>
    <t>Unit Costs</t>
  </si>
  <si>
    <t>OCT</t>
  </si>
  <si>
    <t>Funds available to partners from overseas countries and territories.</t>
  </si>
  <si>
    <t>OCT co-financing rate (%)</t>
  </si>
  <si>
    <t>% of total OCT</t>
  </si>
  <si>
    <t>Programme co-financing - OCT (if applicable)</t>
  </si>
  <si>
    <r>
      <t xml:space="preserve">In the case of cross-border programmes that combine different funds (i.e. NDICI with ERDF and /or IPA III) and monitor the budget as NDICI funds (there is one set of eligibility rules; NDICI rules apply), the table </t>
    </r>
    <r>
      <rPr>
        <i/>
        <sz val="10"/>
        <color indexed="12"/>
        <rFont val="Arial"/>
        <family val="2"/>
      </rPr>
      <t>Programme co-financing - ERDF</t>
    </r>
    <r>
      <rPr>
        <sz val="10"/>
        <color indexed="12"/>
        <rFont val="Arial"/>
        <family val="2"/>
      </rPr>
      <t xml:space="preserve"> and /or </t>
    </r>
    <r>
      <rPr>
        <i/>
        <sz val="10"/>
        <color indexed="12"/>
        <rFont val="Arial"/>
        <family val="2"/>
      </rPr>
      <t>Programme co-financing - IPA</t>
    </r>
    <r>
      <rPr>
        <sz val="10"/>
        <color indexed="12"/>
        <rFont val="Arial"/>
        <family val="2"/>
      </rPr>
      <t xml:space="preserve"> will not be used. Transnational programmes managing NDICI will monitor NDICI funds separately.   </t>
    </r>
  </si>
  <si>
    <t xml:space="preserve">In the case of cross-border programmes that combine different funds (i.e. fund for OCT with ERDF and /or IPA III) and monitor the budget as OCTs funds (there is one set of eligibility rules; OCTs rules apply), the table Programme co-financing - ERDF and /or Programme co-financing - IPA will not be used. Transnational programmes managing OCTs will monitor OCTs funds separately. </t>
  </si>
  <si>
    <t xml:space="preserve">Depending on the programme decision, Period may cover a year, 6 months, etc. </t>
  </si>
  <si>
    <t>Cost categories</t>
  </si>
  <si>
    <t>Office and administrative costs</t>
  </si>
  <si>
    <t>External expertise and services costs</t>
  </si>
  <si>
    <t>Equipment costs</t>
  </si>
  <si>
    <t>Lump sum 1</t>
  </si>
  <si>
    <t>Lump sum 2</t>
  </si>
  <si>
    <t>Lump sum 3</t>
  </si>
  <si>
    <t>Lump sum n</t>
  </si>
  <si>
    <t>Total costs</t>
  </si>
  <si>
    <t>Justification and calculations</t>
  </si>
  <si>
    <t>Unit cost 1</t>
  </si>
  <si>
    <t>Unit cost 2</t>
  </si>
  <si>
    <t>Unit cost 3</t>
  </si>
  <si>
    <t>Unit cost n</t>
  </si>
  <si>
    <t>quantity</t>
  </si>
  <si>
    <t>Project budget summary</t>
  </si>
  <si>
    <t>Co-financing source</t>
  </si>
  <si>
    <t>Other costs</t>
  </si>
  <si>
    <t>Infrastructure and Works</t>
  </si>
  <si>
    <t xml:space="preserve"> </t>
  </si>
  <si>
    <t>Investment?</t>
  </si>
  <si>
    <t>Preparation costs</t>
  </si>
  <si>
    <t>Closure costs</t>
  </si>
  <si>
    <t>(drop down)</t>
  </si>
  <si>
    <t xml:space="preserve">Office and administrative </t>
  </si>
  <si>
    <t>Lump sum for closure costs</t>
  </si>
  <si>
    <t>Total partner contribution</t>
  </si>
  <si>
    <t>(automatically calculated)</t>
  </si>
  <si>
    <t>Lump sum for preparation costs</t>
  </si>
  <si>
    <t>Funds available to partners from countries engaged in the (pre-)accession process to the EU: Albania, Bosnia and Herzegovina, Iceland, Kosovo, Montenegro, Serbia, Turkey, North Macedonia.</t>
  </si>
  <si>
    <t>Output 1</t>
  </si>
  <si>
    <t>Output</t>
  </si>
  <si>
    <t>Quantity</t>
  </si>
  <si>
    <t>1.</t>
  </si>
  <si>
    <t>2.</t>
  </si>
  <si>
    <t>3.</t>
  </si>
  <si>
    <t>n.</t>
  </si>
  <si>
    <t xml:space="preserve">Cost </t>
  </si>
  <si>
    <t>Output 2</t>
  </si>
  <si>
    <t>Output n</t>
  </si>
  <si>
    <t>Partner</t>
  </si>
  <si>
    <t xml:space="preserve">Full </t>
  </si>
  <si>
    <t>Share</t>
  </si>
  <si>
    <t>Total:</t>
  </si>
  <si>
    <t>Funding source</t>
  </si>
  <si>
    <t>(pre-defined)</t>
  </si>
  <si>
    <t>(automatic)</t>
  </si>
  <si>
    <t>Programme Lump Sum</t>
  </si>
  <si>
    <t>pre-defined lump sum cost</t>
  </si>
  <si>
    <t>Projects split of lump sum</t>
  </si>
  <si>
    <t>This section indicates what cost categories each lump sum includes (automatic)</t>
  </si>
  <si>
    <t>Partner lump sum summary</t>
  </si>
  <si>
    <t>4.</t>
  </si>
  <si>
    <t>Project lump sum summary</t>
  </si>
  <si>
    <t>Project</t>
  </si>
  <si>
    <t>Project budget (part D.2)</t>
  </si>
  <si>
    <t>Partner budget (part E.4)</t>
  </si>
  <si>
    <t>1.1</t>
  </si>
  <si>
    <t>1.2</t>
  </si>
  <si>
    <t>1.3</t>
  </si>
  <si>
    <t>1.4</t>
  </si>
  <si>
    <t xml:space="preserve">1.5 </t>
  </si>
  <si>
    <t>Project unit cost summary</t>
  </si>
  <si>
    <t>Programme Unit cost</t>
  </si>
  <si>
    <t>Partner unit costs summary</t>
  </si>
  <si>
    <t xml:space="preserve">Funding amount </t>
  </si>
  <si>
    <t xml:space="preserve">Public funding  </t>
  </si>
  <si>
    <t xml:space="preserve">Private funding  </t>
  </si>
  <si>
    <t xml:space="preserve">Total </t>
  </si>
  <si>
    <t>Total eligible to programme funding</t>
  </si>
  <si>
    <t xml:space="preserve">Total eligible to ERDF </t>
  </si>
  <si>
    <t xml:space="preserve">Total eligible to IPA </t>
  </si>
  <si>
    <t>Total eligible to NDICI</t>
  </si>
  <si>
    <t>Total eligible to OCT</t>
  </si>
  <si>
    <t>Total eligible to ERDF equivalent 1</t>
  </si>
  <si>
    <t>Total eligible to ERDF equivalent 2</t>
  </si>
  <si>
    <t xml:space="preserve">Total other funding  </t>
  </si>
  <si>
    <t>D.4 Project budget - overview per funding source</t>
  </si>
  <si>
    <t>Total project budget</t>
  </si>
  <si>
    <t>Total eligible to EU</t>
  </si>
  <si>
    <t>Partner overview</t>
  </si>
  <si>
    <t>Partner overview (Staff * 40%)</t>
  </si>
  <si>
    <t>D.4 Project budget - overview per partner / per period</t>
  </si>
  <si>
    <t xml:space="preserve">
The following colour coding is used to differentiate the sources of classification: </t>
  </si>
  <si>
    <t>Funding Amount</t>
  </si>
  <si>
    <t>Grey</t>
  </si>
  <si>
    <t>Yellow</t>
  </si>
  <si>
    <t>Mandatory field</t>
  </si>
  <si>
    <t>Optional field</t>
  </si>
  <si>
    <t xml:space="preserve">Programme co-financing - ERDF </t>
  </si>
  <si>
    <t>pre-filled from Lump sums</t>
  </si>
  <si>
    <t>pre-filled from Lump Sums</t>
  </si>
  <si>
    <t>pre-filled from Unit costs</t>
  </si>
  <si>
    <t>Blue text</t>
  </si>
  <si>
    <t>Explanation</t>
  </si>
  <si>
    <t>pre-filled from PART E</t>
  </si>
  <si>
    <t>Other contribution</t>
  </si>
  <si>
    <t>Black text on white background</t>
  </si>
  <si>
    <t>Green text</t>
  </si>
  <si>
    <t>Heading</t>
  </si>
  <si>
    <t>Dark Grey</t>
  </si>
  <si>
    <t>Summary field</t>
  </si>
  <si>
    <t>Other costs - flat rate (staff costs * 40%)</t>
  </si>
  <si>
    <t>Budget Application Form - colour coding</t>
  </si>
  <si>
    <t>automatically calculated %</t>
  </si>
  <si>
    <t>White background (no text)</t>
  </si>
  <si>
    <t>D.3. Project budget - overview per partner (Staff * 40% only)</t>
  </si>
  <si>
    <t>Pre-defined Programme Lump Sum</t>
  </si>
  <si>
    <t>pre-defined unit cost</t>
  </si>
  <si>
    <t>Pre-defind Programme Unit costs</t>
  </si>
  <si>
    <t>(drop-down)</t>
  </si>
  <si>
    <t>E.3 Partner budget - breakdown per budget line (indicative)</t>
  </si>
  <si>
    <t xml:space="preserve">A flat rate is calculated on the office and administration budget line. In this case, the total office and administration cost of each partner and sub-totals per period are calculated automatically. No data is required from the partner.   </t>
  </si>
  <si>
    <t>All tables show the total eligible cost and not only the ERDF part of the budget</t>
  </si>
  <si>
    <t>E.4 - Partner budget overview</t>
  </si>
  <si>
    <t>PROGRAMME FUNDING</t>
  </si>
  <si>
    <t xml:space="preserve">Example; a closure lump sum of 5.000€. Optional if the programme choses to allocate preparation costs and/or closure costs solely to the lead partner.
</t>
  </si>
  <si>
    <t>This is the first section shown when budgeting the unit costs of the partner</t>
  </si>
  <si>
    <t xml:space="preserve">The section marked in yellow might only be seen in the programme interface as it could be more relevant there. 
</t>
  </si>
  <si>
    <t>In "Quantity" the partners number of units are filled in. "Cost" are for example; €, km, etc.</t>
  </si>
  <si>
    <t>The unit costs are pre-defined by the programme and can be selected here. The total costs are automatically calculated.</t>
  </si>
  <si>
    <t>Office and administration and Travel and Accommodation or Staff costs</t>
  </si>
  <si>
    <t>This section shows a summary of all unit costs used by the project.</t>
  </si>
  <si>
    <t>This section shows the project budget summary in part D.2</t>
  </si>
  <si>
    <t>This section shows the budget summary for the partner budget as in part E.4</t>
  </si>
  <si>
    <t>The lump sums are pre-defined by the programme and can be selected here. The total costs are automatically calculated.</t>
  </si>
  <si>
    <t>The total share must equal the predefined amount of the programme</t>
  </si>
  <si>
    <t>In this section it is possible to split the share of the lump sum in the partnership</t>
  </si>
  <si>
    <t xml:space="preserve">The section in yellow might only be seen in the programme interface as it could be more relevant there. This whole section is automatically calculated. Costs for example; €, km, etc.
</t>
  </si>
  <si>
    <t>This section shows a summary of all lump sums used by the partner.</t>
  </si>
  <si>
    <t>This is an overview for the lump sum for preparation costs</t>
  </si>
  <si>
    <t>This is an overview for the lump sum for closure costs</t>
  </si>
  <si>
    <t>This section shows a summary of all lump sums used by the project.</t>
  </si>
  <si>
    <t>Version: June 2020</t>
  </si>
  <si>
    <t>Co-financing source 2</t>
  </si>
  <si>
    <r>
      <t>Dropdown menu:
ERDF
IPA
NDICI (might require more than 1 co-financing source)
OCT
ERDF equivalents (each listed separately)</t>
    </r>
    <r>
      <rPr>
        <sz val="10"/>
        <color indexed="12"/>
        <rFont val="Arial"/>
        <family val="2"/>
      </rPr>
      <t xml:space="preserve">
This dropdown menu is configurable by each programme. Programmes that use ERDF only, do not need the </t>
    </r>
    <r>
      <rPr>
        <i/>
        <sz val="10"/>
        <color indexed="12"/>
        <rFont val="Arial"/>
        <family val="2"/>
      </rPr>
      <t>Co-financing source</t>
    </r>
    <r>
      <rPr>
        <sz val="10"/>
        <color indexed="12"/>
        <rFont val="Arial"/>
        <family val="2"/>
      </rPr>
      <t xml:space="preserve"> field at all.</t>
    </r>
    <r>
      <rPr>
        <sz val="10"/>
        <color indexed="10"/>
        <rFont val="Arial"/>
        <family val="2"/>
      </rPr>
      <t xml:space="preserve">
</t>
    </r>
  </si>
  <si>
    <r>
      <t xml:space="preserve">Type of staff indicates the way the person will work on the project.
</t>
    </r>
    <r>
      <rPr>
        <i/>
        <sz val="10"/>
        <color indexed="12"/>
        <rFont val="Arial"/>
        <family val="2"/>
      </rPr>
      <t>Dropdown menu:
1) Fixed percentage (real cost) 
2) Unit cost</t>
    </r>
  </si>
  <si>
    <t>The table above lists all travel and accommodation costs as real costs.
Some programmes may decide that a flat rate financing applies under the travel and accommodation budget line. According to Article 41(5) Interreg Regulation (2021/1059), travel and accommodation costs can be calculated as a flat rate of up to 15% of the direct staff costs. Programmes that apply this option should decide on the percentage (not more than 15%) and communicate it in the programme documents.</t>
  </si>
  <si>
    <r>
      <t xml:space="preserve">The table above lists the partner staff costs as real costs.
Some programmes may decide that a flat rate financing applies to the budget line staff costs. According to Article 39 (4.d) 2021/1059 (EU) Regulation, staff costs can be calculated as a </t>
    </r>
    <r>
      <rPr>
        <u/>
        <sz val="10"/>
        <color indexed="12"/>
        <rFont val="Arial"/>
        <family val="2"/>
      </rPr>
      <t>flat rate of up to 20% of direct costs</t>
    </r>
    <r>
      <rPr>
        <sz val="10"/>
        <color indexed="12"/>
        <rFont val="Arial"/>
        <family val="2"/>
      </rPr>
      <t xml:space="preserve"> other than the staff costs. Programmes that apply this option should decide on the percentage (not more than 20%) and communicate it in the programme documents.
In programmes where flat rate financing applies to staff costs, table </t>
    </r>
    <r>
      <rPr>
        <i/>
        <sz val="10"/>
        <color indexed="12"/>
        <rFont val="Arial"/>
        <family val="2"/>
      </rPr>
      <t>Staff costs - flat rate</t>
    </r>
    <r>
      <rPr>
        <sz val="10"/>
        <color indexed="12"/>
        <rFont val="Arial"/>
        <family val="2"/>
      </rPr>
      <t xml:space="preserve"> is used instead. All data in table </t>
    </r>
    <r>
      <rPr>
        <i/>
        <sz val="10"/>
        <color indexed="12"/>
        <rFont val="Arial"/>
        <family val="2"/>
      </rPr>
      <t>Staff costs - flat rate</t>
    </r>
    <r>
      <rPr>
        <sz val="10"/>
        <color indexed="12"/>
        <rFont val="Arial"/>
        <family val="2"/>
      </rPr>
      <t xml:space="preserve"> is calculated automatically based on inputs provided under other budget lines that include direct costs.         </t>
    </r>
  </si>
  <si>
    <t xml:space="preserve">Tables D.1 and D.2 are relevant to all programmes (apart from parts marked as optional).
Tables D.3 and D.3.1 are relevant to programme opting for these options. 
Table D.4 is optional.
     </t>
  </si>
  <si>
    <t>ERDF equivalent 1</t>
  </si>
  <si>
    <t>Opening workshop</t>
  </si>
  <si>
    <t>D.2 Project budget - overview per partner / per cost category</t>
  </si>
  <si>
    <t>D.3.1 Project budget - overview per partner (Staff * 40% and all other cost categories)</t>
  </si>
  <si>
    <t>Version: October 2021</t>
  </si>
  <si>
    <t>Version:October 2021</t>
  </si>
  <si>
    <t>ERDF equivalent 2</t>
  </si>
  <si>
    <t>Other funding</t>
  </si>
  <si>
    <t>ERDF equivalent n</t>
  </si>
  <si>
    <t>Other funds</t>
  </si>
  <si>
    <t>Other fund</t>
  </si>
  <si>
    <t>Other funding would refer to funding that is paid directly by the non member state to the partner, and does not go through the MA/ JS.</t>
  </si>
  <si>
    <t xml:space="preserve">A field to be filled in manually </t>
  </si>
  <si>
    <t>A field filled in automatically from another section</t>
  </si>
  <si>
    <t xml:space="preserve">The amount of programme co-financing is calculated automatically by applying the co-financing rate to the partner total eligible budget.
The co-financing rate is defined based on the partner type, region of origin, and the priority axis. Based on these parameters, the maximum co-financing rate applicable to the partner organisation is established. The co-financing rate can be edited by the applicant; i.e., a lower rate can be inserted.   </t>
  </si>
  <si>
    <t>Information provided in table E.2 is indicative; e.g., at the stage of the application some partners may still be awaiting decision on contribution from some external sources.
The table provides indicative information on sources of contribution and the amount from each source. The total amount in table E.2 must equal the amount of partner contribution in table E.1.</t>
  </si>
  <si>
    <t xml:space="preserve">The first source of contribution listed in table E.2 is the partner's own contribution (own resources). The name of the partner organisation and the legal status are by default included in the table (filled in automatically). Where there is no own contribution provided by the partner organisation, the amount to be inserted is 0.
In addition to the partner's own resources, support can be provided by a number of external organisations (external sources).
In some programmes, individual project partners may receive automatic public contribution from the Member State. In such cases, the automatic contribution is listed in table E.2 under external source 1.
</t>
  </si>
  <si>
    <r>
      <t>Many fields in tables E.3 are optional; i.e., individual programmes can decide which fields apply depending on the programme rules. 
NOTE: data in the entire Application Form must be entered only once.</t>
    </r>
    <r>
      <rPr>
        <b/>
        <i/>
        <sz val="10"/>
        <color indexed="12"/>
        <rFont val="Arial"/>
        <family val="2"/>
      </rPr>
      <t xml:space="preserve"> If summary tables in PART D and section A.3 are to be calculated automatically, in section E.4 each partner should enter at least total amounts for each of the budget lines and total amounts per period. </t>
    </r>
  </si>
  <si>
    <r>
      <t xml:space="preserve">The table above lists all office and administration costs as a flat rate. According to Article 40.2 Interreg Regulation (2021/1059) indirect office and administration costs can be calculated as a </t>
    </r>
    <r>
      <rPr>
        <u/>
        <sz val="10"/>
        <color indexed="12"/>
        <rFont val="Arial"/>
        <family val="2"/>
      </rPr>
      <t>flat rate</t>
    </r>
    <r>
      <rPr>
        <sz val="10"/>
        <color indexed="12"/>
        <rFont val="Arial"/>
        <family val="2"/>
      </rPr>
      <t xml:space="preserve">. Programmes that apply this option should decide on method and the percentage and communicate it in the programme documents. When the flat rate is used, no distinction is made between direct and indirect costs; i.e., the flat rate applies to all office and administration costs. Programmes will apply a flat rate to the office and administration budget line and use table Office and administration - flat rate. For individual partners, all data in table Office and administration - flat rate is calculated automatically based on inputs provided by the partner under the staff costs budget line.
NOTE: It is possible to combine both flat rates within one project; i.e., use the flat rate for staff costs (up to 20% of direct costs) and the flat rate for office and administration (% according to choosen method from Article 49 CPR).  
      </t>
    </r>
  </si>
  <si>
    <t xml:space="preserve">Programmes that apply a flat rate to the travel and accommodation budget line will use table travel and accommodation  - flat rate. For individual partners, all data in table travel and accommodation - flat rate is calculated automatically based on inputs provided by the partner under the staff costs budget line.
NOTE: It is possible to combine all flat rates within one project; i.e., use the flat rate for staff costs (up to 20% of direct costs), the flat rate for office and administration costs (up to 15% of direct staff costs) and the flat rate for travel and accommodation costs (up to 15% of the direct staff costs) .  </t>
  </si>
  <si>
    <r>
      <t xml:space="preserve">The table </t>
    </r>
    <r>
      <rPr>
        <i/>
        <sz val="10"/>
        <color indexed="12"/>
        <rFont val="Arial"/>
        <family val="2"/>
      </rPr>
      <t>Staff costs</t>
    </r>
    <r>
      <rPr>
        <sz val="10"/>
        <color indexed="12"/>
        <rFont val="Arial"/>
        <family val="2"/>
      </rPr>
      <t xml:space="preserve"> includes an example of staff costs calculation for different types of staff. 
Some programmes may decide to simplify the calculation of staff costs of individual persons working on the project and establish a standard scale of unit costs; e.g., a standard scale of hourly rates (the same hourly rate applies to all staff that belong to the same category of staff).  
Some programmes may decide to use a flat rate on the staff costs budget line, according to ccording to Article 39.3(c) Interreg Regulation (2021/1059). In this case, the total staff cost and sub-totals per period are calculated automatically. No data is required from the partner.  </t>
    </r>
  </si>
  <si>
    <t xml:space="preserve">Some programmes may decide to use a flat rate on the travel and accommodation budget line in accordance with Article 41(5) Interreg Regulation (2021/1059). In this case, the travel and accommodation cost of each partner and sub-totals per period are calculated automatically. No data is required from the partner.   </t>
  </si>
  <si>
    <t xml:space="preserve">Planned contracts with external experts and service providers should be listed. In the case of small-value contracts (below 20.000 EUR) for the same type of service, they can be grouped and described under one line. In the case of contracts linked to investments, this should be clearly indicated and the investment number/title should be provided. This can be done in the fields "Investment?". To make sure that each project partner is aware of the requirements to comply with public procurement rules, programmes can decide that information about the foreseen award procedure is provided for the contracts listed in the table.
</t>
  </si>
  <si>
    <t>Equipment purchased, rented or leased should be listed. Depreciation should be taken into account in the calculation of the cost. In the case of second hand equipment, this should be clearly indicated, together with the equipment technical characteristics necessary for the project. In the case of equipment linked to investments, this should be clearly indicated and the investment number/title should be provided . This can be done in the fields "Investment?". To make sure that each project partner is aware of the requirements to comply with public procurement rules, programmes can decide that information about the foreseen award procedure is provided.</t>
  </si>
  <si>
    <t>Full costs of infrastructure and construction works that form part of the project are eligible; i.e., no depreciation is eligible.
Documents specifying the ownership of land and/or buildings where the works will be carried out must be provided. All costs are subject to applicable public procurement rules and each partner organisation is responsible for ensuring that these rules have been respected. All investments in infrastructure must comply with the applicable EU and programme information and publicity rules.</t>
  </si>
  <si>
    <t>The partners' full share of the lump sum or in the case where the lump sum is used more than once during the projects lifetime. For example, a lump sum per workshop delivered.</t>
  </si>
  <si>
    <t>In "Quantity" the partners' share of the lump sum is filled in. "Cost" are for example; €, km, etc.</t>
  </si>
  <si>
    <t xml:space="preserve">The lump sum section is only used for lump sums that cover more than one budget line. This section should cover all costs for that unit costs and, if necessary, also include potential flat rates for </t>
  </si>
  <si>
    <t>Lump sums that cover only one category of expenditure should be budgeted in the cost category for that cost. For example, a lump sum for staff costs will be calculated in the "Staff costs" category.</t>
  </si>
  <si>
    <t>As per the draft budget approach. Draft budget is a calculation method where the applicant (project) proposes a draft budget of their project, which is then assessed by the MA and converted into the flat rates, unit costs or lump sums.</t>
  </si>
  <si>
    <t xml:space="preserve">The Unit Costs section is only used for unit costs that cover more than one budget line. This section should cover all costs for that unit costs and, if necessary, also include potential flat rates for </t>
  </si>
  <si>
    <t>Office and administration and Travel and accommodation or Staff costs</t>
  </si>
  <si>
    <t>Unit costs that cover only one category of expenditure should be budgeted in the cost category for that cost. For example, a unit cost for staff costs will be calculated in the "Staff costs" category.</t>
  </si>
  <si>
    <r>
      <t xml:space="preserve">For each fund, the amount of co-financing derives from multiplying the co-financing rate by the total eligible budget (NOTE: different co-financing rates may apply to different partners. The maximum rate applicable to a project partner is defined based on the partner type, region of origin, and the priority axis. Partners may set lower rates).
In programmes that allow for private contribution, the </t>
    </r>
    <r>
      <rPr>
        <b/>
        <sz val="10"/>
        <color indexed="12"/>
        <rFont val="Arial"/>
        <family val="2"/>
      </rPr>
      <t>total cost principle</t>
    </r>
    <r>
      <rPr>
        <sz val="10"/>
        <color indexed="12"/>
        <rFont val="Arial"/>
        <family val="2"/>
      </rPr>
      <t xml:space="preserve"> applies; i.e., the amount of programme co-financing (from each fund) is calculated based on the total eligible budget that consists of the programme co-financing, public and private contribution.  
In programmes that do not allow for private contribution, the </t>
    </r>
    <r>
      <rPr>
        <b/>
        <sz val="10"/>
        <color indexed="12"/>
        <rFont val="Arial"/>
        <family val="2"/>
      </rPr>
      <t>public cost principle</t>
    </r>
    <r>
      <rPr>
        <sz val="10"/>
        <color indexed="12"/>
        <rFont val="Arial"/>
        <family val="2"/>
      </rPr>
      <t xml:space="preserve"> applies. The amount of the programme co-financing (from each fund) is calculated by applying the co-financing rate to the public eligible budget, which consists of the programme co-financing and public contribution.
Table A.3 is a summary table for all partners. Please see PART E (table E.1) for information on the calculation of the total eligible budget of each partner.   </t>
    </r>
  </si>
  <si>
    <t xml:space="preserve">In some programmes, individual Member States provide (by automatic or by specific calls) support to organisations involved as project partners. The primary aim of national public contribution at the state level is to make it easier for organisations from the Member State to participate in cooperation programmes. The decision on the contribution is normally linked to the project selection process and can be taken before or after the project approval. If applicable, at the project level, the automatic public contribution forms part of the total public contribution secured by all partners.
NOTE: The automatic public contribution comes from sources external to the partner organisation; i.e., it is different from own resources provided by a public organisation itself involved as a project partner. Please see PART E (table E.2) for information on the origin of contribution by each partner.         </t>
  </si>
  <si>
    <t>ERDF equivalent refers to national funds of Andorra, Greenland, Faroe Islands, Iceland, Lichtenstein, Monaco, Norway, San Marino, Switzerland, United Kingdom, available to partners from Andorra, Greenland, Faroe Islands, etc., respectively. Depending on the geographical coverage of the programme, different ERDF equivalent may apply. There can be more than one ERDF equivalent in a programme; all national funds shall be listed separately.This definition could also include Member States.</t>
  </si>
  <si>
    <t>This is the first section shown when budgeting the lump sums of the partner</t>
  </si>
  <si>
    <t>Partner proposed unit costs (several cost categories)</t>
  </si>
  <si>
    <t>Partner proposed lump sums (several cost categories)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</si>
</sst>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1809]#,##0.00"/>
  </numFmts>
  <fonts count="57" x14ac:knownFonts="1">
    <font>
      <sz val="10"/>
      <name val="Arial"/>
    </font>
    <font>
      <sz val="10"/>
      <name val="Arial"/>
      <family val="2"/>
    </font>
    <font>
      <b/>
      <sz val="12"/>
      <color indexed="17"/>
      <name val="Arial"/>
      <family val="2"/>
    </font>
    <font>
      <i/>
      <sz val="8"/>
      <name val="Arial"/>
      <family val="2"/>
    </font>
    <font>
      <sz val="10"/>
      <color indexed="12"/>
      <name val="Arial"/>
      <family val="2"/>
    </font>
    <font>
      <b/>
      <sz val="10"/>
      <name val="Arial"/>
      <family val="2"/>
    </font>
    <font>
      <sz val="8"/>
      <name val="Arial"/>
      <family val="2"/>
    </font>
    <font>
      <b/>
      <sz val="10"/>
      <color indexed="12"/>
      <name val="Arial"/>
      <family val="2"/>
    </font>
    <font>
      <i/>
      <sz val="10"/>
      <color indexed="12"/>
      <name val="Arial"/>
      <family val="2"/>
    </font>
    <font>
      <sz val="10"/>
      <color indexed="10"/>
      <name val="Arial"/>
      <family val="2"/>
    </font>
    <font>
      <b/>
      <sz val="11"/>
      <color indexed="17"/>
      <name val="Arial"/>
      <family val="2"/>
    </font>
    <font>
      <b/>
      <i/>
      <sz val="10"/>
      <color indexed="12"/>
      <name val="Arial"/>
      <family val="2"/>
    </font>
    <font>
      <sz val="10"/>
      <color indexed="17"/>
      <name val="Arial"/>
      <family val="2"/>
    </font>
    <font>
      <sz val="10"/>
      <color indexed="21"/>
      <name val="Arial"/>
      <family val="2"/>
    </font>
    <font>
      <b/>
      <i/>
      <sz val="10"/>
      <color indexed="10"/>
      <name val="Arial"/>
      <family val="2"/>
    </font>
    <font>
      <i/>
      <sz val="10"/>
      <color indexed="23"/>
      <name val="Arial"/>
      <family val="2"/>
    </font>
    <font>
      <b/>
      <sz val="8"/>
      <color indexed="53"/>
      <name val="Arial"/>
      <family val="2"/>
    </font>
    <font>
      <i/>
      <sz val="10"/>
      <name val="Arial"/>
      <family val="2"/>
    </font>
    <font>
      <b/>
      <sz val="12"/>
      <name val="Arial"/>
      <family val="2"/>
    </font>
    <font>
      <i/>
      <sz val="10"/>
      <color indexed="10"/>
      <name val="Arial"/>
      <family val="2"/>
    </font>
    <font>
      <u/>
      <sz val="10"/>
      <color indexed="12"/>
      <name val="Arial"/>
      <family val="2"/>
    </font>
    <font>
      <b/>
      <i/>
      <sz val="11"/>
      <color indexed="17"/>
      <name val="Arial"/>
      <family val="2"/>
    </font>
    <font>
      <i/>
      <sz val="8"/>
      <color indexed="12"/>
      <name val="Arial"/>
      <family val="2"/>
    </font>
    <font>
      <sz val="10"/>
      <name val="Arial"/>
      <family val="2"/>
    </font>
    <font>
      <b/>
      <sz val="9"/>
      <color indexed="81"/>
      <name val="Tahoma"/>
      <family val="2"/>
    </font>
    <font>
      <sz val="9"/>
      <color indexed="81"/>
      <name val="Tahoma"/>
      <family val="2"/>
    </font>
    <font>
      <b/>
      <i/>
      <sz val="10"/>
      <name val="Arial"/>
      <family val="2"/>
    </font>
    <font>
      <sz val="10"/>
      <name val="Arial"/>
      <family val="2"/>
    </font>
    <font>
      <b/>
      <sz val="18"/>
      <color theme="3"/>
      <name val="Cambria"/>
      <family val="2"/>
      <scheme val="major"/>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i/>
      <sz val="11"/>
      <color rgb="FF7F7F7F"/>
      <name val="Calibri"/>
      <family val="2"/>
      <scheme val="minor"/>
    </font>
    <font>
      <sz val="11"/>
      <color rgb="FF006100"/>
      <name val="Calibri"/>
      <family val="2"/>
      <scheme val="minor"/>
    </font>
    <font>
      <b/>
      <sz val="11"/>
      <color theme="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FA7D00"/>
      <name val="Calibri"/>
      <family val="2"/>
      <scheme val="minor"/>
    </font>
    <font>
      <sz val="11"/>
      <color rgb="FF9C0006"/>
      <name val="Calibri"/>
      <family val="2"/>
      <scheme val="minor"/>
    </font>
    <font>
      <b/>
      <sz val="8"/>
      <name val="Arial"/>
      <family val="2"/>
    </font>
    <font>
      <i/>
      <sz val="11"/>
      <color indexed="17"/>
      <name val="Arial"/>
      <family val="2"/>
    </font>
    <font>
      <sz val="10"/>
      <color indexed="10"/>
      <name val="Arial"/>
      <family val="2"/>
    </font>
    <font>
      <i/>
      <sz val="8"/>
      <color indexed="10"/>
      <name val="Arial"/>
      <family val="2"/>
    </font>
    <font>
      <b/>
      <u/>
      <sz val="12"/>
      <color indexed="12"/>
      <name val="Arial"/>
      <family val="2"/>
    </font>
    <font>
      <b/>
      <sz val="9"/>
      <color indexed="12"/>
      <name val="Arial"/>
      <family val="2"/>
    </font>
    <font>
      <sz val="14"/>
      <name val="Arial"/>
      <family val="2"/>
    </font>
    <font>
      <i/>
      <sz val="8"/>
      <color theme="0" tint="-0.499984740745262"/>
      <name val="Arial"/>
      <family val="2"/>
    </font>
    <font>
      <b/>
      <sz val="11"/>
      <name val="Arial"/>
      <family val="2"/>
    </font>
    <font>
      <sz val="12"/>
      <name val="Arial"/>
      <family val="2"/>
    </font>
    <font>
      <b/>
      <sz val="18"/>
      <name val="Arial"/>
      <family val="2"/>
    </font>
    <font>
      <b/>
      <sz val="11"/>
      <color rgb="FF0070C0"/>
      <name val="Arial"/>
      <family val="2"/>
    </font>
    <font>
      <b/>
      <sz val="11"/>
      <color rgb="FF00B050"/>
      <name val="Arial"/>
      <family val="2"/>
    </font>
    <font>
      <sz val="9"/>
      <color indexed="81"/>
      <name val="Tahoma"/>
      <charset val="1"/>
    </font>
    <font>
      <b/>
      <sz val="9"/>
      <color indexed="81"/>
      <name val="Tahoma"/>
      <charset val="1"/>
    </font>
    <font>
      <b/>
      <i/>
      <sz val="10"/>
      <color indexed="23"/>
      <name val="Arial"/>
      <family val="2"/>
    </font>
  </fonts>
  <fills count="4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52"/>
        <bgColor indexed="64"/>
      </patternFill>
    </fill>
    <fill>
      <patternFill patternType="solid">
        <fgColor indexed="47"/>
        <bgColor indexed="64"/>
      </patternFill>
    </fill>
    <fill>
      <patternFill patternType="solid">
        <fgColor indexed="55"/>
        <bgColor indexed="64"/>
      </patternFill>
    </fill>
    <fill>
      <patternFill patternType="solid">
        <fgColor indexed="13"/>
        <bgColor indexed="64"/>
      </patternFill>
    </fill>
    <fill>
      <patternFill patternType="solid">
        <fgColor indexed="43"/>
        <bgColor indexed="64"/>
      </patternFill>
    </fill>
    <fill>
      <patternFill patternType="solid">
        <fgColor indexed="34"/>
        <bgColor indexed="64"/>
      </patternFill>
    </fill>
    <fill>
      <patternFill patternType="solid">
        <fgColor indexed="51"/>
        <bgColor indexed="64"/>
      </patternFill>
    </fill>
    <fill>
      <patternFill patternType="solid">
        <fgColor rgb="FFC6EFCE"/>
      </patternFill>
    </fill>
    <fill>
      <patternFill patternType="solid">
        <fgColor rgb="FFFFC7CE"/>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34998626667073579"/>
        <bgColor indexed="64"/>
      </patternFill>
    </fill>
    <fill>
      <patternFill patternType="solid">
        <fgColor theme="0"/>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0.499984740745262"/>
        <bgColor indexed="64"/>
      </patternFill>
    </fill>
  </fills>
  <borders count="163">
    <border>
      <left/>
      <right/>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diagonalUp="1" diagonalDown="1">
      <left style="medium">
        <color indexed="64"/>
      </left>
      <right/>
      <top style="medium">
        <color indexed="64"/>
      </top>
      <bottom/>
      <diagonal style="thin">
        <color indexed="64"/>
      </diagonal>
    </border>
    <border diagonalUp="1" diagonalDown="1">
      <left/>
      <right/>
      <top style="medium">
        <color indexed="64"/>
      </top>
      <bottom/>
      <diagonal style="thin">
        <color indexed="64"/>
      </diagonal>
    </border>
    <border diagonalUp="1" diagonalDown="1">
      <left/>
      <right style="medium">
        <color indexed="64"/>
      </right>
      <top style="medium">
        <color indexed="64"/>
      </top>
      <bottom/>
      <diagonal style="thin">
        <color indexed="64"/>
      </diagonal>
    </border>
    <border diagonalUp="1" diagonalDown="1">
      <left/>
      <right/>
      <top/>
      <bottom/>
      <diagonal style="thin">
        <color indexed="64"/>
      </diagonal>
    </border>
    <border diagonalUp="1" diagonalDown="1">
      <left/>
      <right style="medium">
        <color indexed="64"/>
      </right>
      <top/>
      <bottom/>
      <diagonal style="thin">
        <color indexed="64"/>
      </diagonal>
    </border>
    <border diagonalUp="1" diagonalDown="1">
      <left style="medium">
        <color indexed="64"/>
      </left>
      <right/>
      <top style="medium">
        <color indexed="64"/>
      </top>
      <bottom style="thin">
        <color indexed="64"/>
      </bottom>
      <diagonal style="thin">
        <color indexed="64"/>
      </diagonal>
    </border>
    <border diagonalUp="1" diagonalDown="1">
      <left/>
      <right/>
      <top style="medium">
        <color indexed="64"/>
      </top>
      <bottom style="thin">
        <color indexed="64"/>
      </bottom>
      <diagonal style="thin">
        <color indexed="64"/>
      </diagonal>
    </border>
    <border diagonalUp="1" diagonalDown="1">
      <left/>
      <right style="medium">
        <color indexed="64"/>
      </right>
      <top style="medium">
        <color indexed="64"/>
      </top>
      <bottom style="thin">
        <color indexed="64"/>
      </bottom>
      <diagonal style="thin">
        <color indexed="64"/>
      </diagonal>
    </border>
    <border diagonalUp="1" diagonalDown="1">
      <left style="medium">
        <color indexed="64"/>
      </left>
      <right style="medium">
        <color indexed="64"/>
      </right>
      <top style="medium">
        <color indexed="64"/>
      </top>
      <bottom style="thin">
        <color indexed="64"/>
      </bottom>
      <diagonal style="thin">
        <color indexed="64"/>
      </diagonal>
    </border>
    <border diagonalUp="1" diagonalDown="1">
      <left style="medium">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medium">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diagonalUp="1" diagonalDown="1">
      <left style="medium">
        <color indexed="64"/>
      </left>
      <right/>
      <top/>
      <bottom style="medium">
        <color indexed="64"/>
      </bottom>
      <diagonal style="thin">
        <color indexed="64"/>
      </diagonal>
    </border>
    <border diagonalUp="1" diagonalDown="1">
      <left/>
      <right/>
      <top/>
      <bottom style="medium">
        <color indexed="64"/>
      </bottom>
      <diagonal style="thin">
        <color indexed="64"/>
      </diagonal>
    </border>
    <border diagonalUp="1" diagonalDown="1">
      <left/>
      <right style="medium">
        <color indexed="64"/>
      </right>
      <top/>
      <bottom style="medium">
        <color indexed="64"/>
      </bottom>
      <diagonal style="thin">
        <color indexed="64"/>
      </diagonal>
    </border>
    <border>
      <left style="thin">
        <color indexed="64"/>
      </left>
      <right/>
      <top/>
      <bottom style="thin">
        <color indexed="64"/>
      </bottom>
      <diagonal/>
    </border>
    <border diagonalUp="1" diagonalDown="1">
      <left style="medium">
        <color indexed="64"/>
      </left>
      <right style="medium">
        <color indexed="64"/>
      </right>
      <top/>
      <bottom style="thin">
        <color indexed="64"/>
      </bottom>
      <diagonal style="thin">
        <color indexed="64"/>
      </diagonal>
    </border>
    <border>
      <left/>
      <right style="medium">
        <color indexed="64"/>
      </right>
      <top/>
      <bottom style="medium">
        <color indexed="64"/>
      </bottom>
      <diagonal/>
    </border>
    <border diagonalUp="1" diagonalDown="1">
      <left style="medium">
        <color indexed="64"/>
      </left>
      <right/>
      <top/>
      <bottom/>
      <diagonal style="thin">
        <color indexed="64"/>
      </diagonal>
    </border>
    <border diagonalUp="1" diagonalDown="1">
      <left style="medium">
        <color indexed="64"/>
      </left>
      <right/>
      <top style="thin">
        <color indexed="64"/>
      </top>
      <bottom style="medium">
        <color indexed="64"/>
      </bottom>
      <diagonal style="thin">
        <color indexed="64"/>
      </diagonal>
    </border>
    <border diagonalUp="1" diagonalDown="1">
      <left/>
      <right/>
      <top style="thin">
        <color indexed="64"/>
      </top>
      <bottom style="medium">
        <color indexed="64"/>
      </bottom>
      <diagonal style="thin">
        <color indexed="64"/>
      </diagonal>
    </border>
    <border diagonalUp="1" diagonalDown="1">
      <left/>
      <right style="medium">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diagonalUp="1" diagonalDown="1">
      <left style="medium">
        <color indexed="64"/>
      </left>
      <right/>
      <top/>
      <bottom style="thin">
        <color indexed="64"/>
      </bottom>
      <diagonal style="thin">
        <color indexed="64"/>
      </diagonal>
    </border>
    <border>
      <left style="thin">
        <color indexed="64"/>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style="thick">
        <color indexed="64"/>
      </right>
      <top style="medium">
        <color indexed="64"/>
      </top>
      <bottom style="medium">
        <color indexed="64"/>
      </bottom>
      <diagonal/>
    </border>
    <border>
      <left/>
      <right style="thick">
        <color indexed="64"/>
      </right>
      <top/>
      <bottom style="medium">
        <color indexed="64"/>
      </bottom>
      <diagonal/>
    </border>
    <border>
      <left style="thick">
        <color indexed="64"/>
      </left>
      <right style="thick">
        <color indexed="64"/>
      </right>
      <top style="medium">
        <color indexed="64"/>
      </top>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medium">
        <color indexed="64"/>
      </left>
      <right style="thick">
        <color indexed="64"/>
      </right>
      <top style="medium">
        <color indexed="64"/>
      </top>
      <bottom style="thin">
        <color indexed="64"/>
      </bottom>
      <diagonal/>
    </border>
    <border>
      <left style="thick">
        <color indexed="64"/>
      </left>
      <right style="thick">
        <color indexed="64"/>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style="thick">
        <color indexed="64"/>
      </right>
      <top style="thin">
        <color indexed="64"/>
      </top>
      <bottom style="medium">
        <color indexed="64"/>
      </bottom>
      <diagonal/>
    </border>
    <border>
      <left style="thick">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thin">
        <color indexed="64"/>
      </right>
      <top/>
      <bottom style="medium">
        <color indexed="64"/>
      </bottom>
      <diagonal/>
    </border>
    <border>
      <left style="thick">
        <color indexed="64"/>
      </left>
      <right style="thin">
        <color indexed="64"/>
      </right>
      <top/>
      <bottom style="medium">
        <color indexed="64"/>
      </bottom>
      <diagonal/>
    </border>
    <border>
      <left style="thin">
        <color indexed="64"/>
      </left>
      <right style="thick">
        <color indexed="64"/>
      </right>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style="thin">
        <color indexed="64"/>
      </top>
      <bottom/>
      <diagonal/>
    </border>
    <border>
      <left style="thin">
        <color indexed="64"/>
      </left>
      <right/>
      <top style="thin">
        <color indexed="64"/>
      </top>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style="medium">
        <color indexed="64"/>
      </left>
      <right style="thin">
        <color indexed="64"/>
      </right>
      <top style="thin">
        <color indexed="64"/>
      </top>
      <bottom/>
      <diagonal/>
    </border>
    <border>
      <left/>
      <right style="thick">
        <color indexed="64"/>
      </right>
      <top style="thin">
        <color indexed="64"/>
      </top>
      <bottom/>
      <diagonal/>
    </border>
    <border diagonalUp="1" diagonalDown="1">
      <left style="medium">
        <color indexed="64"/>
      </left>
      <right/>
      <top style="thin">
        <color indexed="64"/>
      </top>
      <bottom/>
      <diagonal style="thin">
        <color indexed="64"/>
      </diagonal>
    </border>
    <border>
      <left/>
      <right style="thick">
        <color indexed="64"/>
      </right>
      <top style="medium">
        <color indexed="64"/>
      </top>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medium">
        <color indexed="64"/>
      </right>
      <top style="thick">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ck">
        <color indexed="64"/>
      </right>
      <top/>
      <bottom/>
      <diagonal/>
    </border>
    <border>
      <left/>
      <right style="medium">
        <color indexed="64"/>
      </right>
      <top/>
      <bottom/>
      <diagonal/>
    </border>
    <border>
      <left style="thick">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ck">
        <color indexed="64"/>
      </left>
      <right style="thick">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n">
        <color indexed="64"/>
      </right>
      <top/>
      <bottom/>
      <diagonal/>
    </border>
    <border>
      <left style="thin">
        <color indexed="64"/>
      </left>
      <right/>
      <top/>
      <bottom/>
      <diagonal/>
    </border>
    <border>
      <left style="thick">
        <color indexed="64"/>
      </left>
      <right style="thick">
        <color indexed="64"/>
      </right>
      <top/>
      <bottom/>
      <diagonal/>
    </border>
    <border>
      <left/>
      <right style="thick">
        <color indexed="64"/>
      </right>
      <top style="thin">
        <color indexed="64"/>
      </top>
      <bottom style="medium">
        <color indexed="64"/>
      </bottom>
      <diagonal/>
    </border>
    <border>
      <left style="thick">
        <color indexed="64"/>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medium">
        <color indexed="64"/>
      </top>
      <bottom style="thin">
        <color indexed="64"/>
      </bottom>
      <diagonal/>
    </border>
    <border>
      <left style="medium">
        <color indexed="64"/>
      </left>
      <right/>
      <top style="thick">
        <color indexed="64"/>
      </top>
      <bottom/>
      <diagonal/>
    </border>
    <border>
      <left/>
      <right style="medium">
        <color indexed="64"/>
      </right>
      <top/>
      <bottom style="thin">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ck">
        <color indexed="64"/>
      </right>
      <top style="medium">
        <color indexed="64"/>
      </top>
      <bottom/>
      <diagonal/>
    </border>
    <border>
      <left style="thin">
        <color indexed="64"/>
      </left>
      <right style="thick">
        <color indexed="64"/>
      </right>
      <top/>
      <bottom/>
      <diagonal/>
    </border>
    <border diagonalUp="1" diagonalDown="1">
      <left style="medium">
        <color indexed="64"/>
      </left>
      <right style="medium">
        <color indexed="64"/>
      </right>
      <top style="medium">
        <color indexed="64"/>
      </top>
      <bottom/>
      <diagonal style="thin">
        <color indexed="64"/>
      </diagonal>
    </border>
    <border>
      <left style="thick">
        <color indexed="64"/>
      </left>
      <right/>
      <top style="medium">
        <color indexed="64"/>
      </top>
      <bottom style="thin">
        <color indexed="64"/>
      </bottom>
      <diagonal/>
    </border>
    <border>
      <left style="thick">
        <color indexed="64"/>
      </left>
      <right/>
      <top style="thin">
        <color indexed="64"/>
      </top>
      <bottom style="medium">
        <color indexed="64"/>
      </bottom>
      <diagonal/>
    </border>
    <border>
      <left/>
      <right style="thin">
        <color indexed="64"/>
      </right>
      <top style="medium">
        <color indexed="64"/>
      </top>
      <bottom/>
      <diagonal/>
    </border>
    <border>
      <left style="thick">
        <color indexed="64"/>
      </left>
      <right/>
      <top style="thin">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ck">
        <color indexed="64"/>
      </right>
      <top/>
      <bottom style="thick">
        <color indexed="64"/>
      </bottom>
      <diagonal/>
    </border>
    <border>
      <left/>
      <right/>
      <top/>
      <bottom style="thick">
        <color indexed="64"/>
      </bottom>
      <diagonal/>
    </border>
    <border>
      <left style="thin">
        <color indexed="64"/>
      </left>
      <right style="thick">
        <color indexed="64"/>
      </right>
      <top style="thin">
        <color indexed="64"/>
      </top>
      <bottom/>
      <diagonal/>
    </border>
    <border diagonalUp="1" diagonalDown="1">
      <left style="medium">
        <color indexed="64"/>
      </left>
      <right style="thin">
        <color indexed="64"/>
      </right>
      <top style="thin">
        <color indexed="64"/>
      </top>
      <bottom style="thin">
        <color indexed="64"/>
      </bottom>
      <diagonal style="thin">
        <color indexed="64"/>
      </diagonal>
    </border>
  </borders>
  <cellStyleXfs count="38">
    <xf numFmtId="0" fontId="0" fillId="0" borderId="0"/>
    <xf numFmtId="0" fontId="29" fillId="17" borderId="0" applyNumberFormat="0" applyBorder="0" applyAlignment="0" applyProtection="0"/>
    <xf numFmtId="0" fontId="29" fillId="21" borderId="0" applyNumberFormat="0" applyBorder="0" applyAlignment="0" applyProtection="0"/>
    <xf numFmtId="0" fontId="29" fillId="25" borderId="0" applyNumberFormat="0" applyBorder="0" applyAlignment="0" applyProtection="0"/>
    <xf numFmtId="0" fontId="29" fillId="29" borderId="0" applyNumberFormat="0" applyBorder="0" applyAlignment="0" applyProtection="0"/>
    <xf numFmtId="0" fontId="29" fillId="33" borderId="0" applyNumberFormat="0" applyBorder="0" applyAlignment="0" applyProtection="0"/>
    <xf numFmtId="0" fontId="29" fillId="37" borderId="0" applyNumberFormat="0" applyBorder="0" applyAlignment="0" applyProtection="0"/>
    <xf numFmtId="0" fontId="29" fillId="18"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30" borderId="0" applyNumberFormat="0" applyBorder="0" applyAlignment="0" applyProtection="0"/>
    <xf numFmtId="0" fontId="29" fillId="34" borderId="0" applyNumberFormat="0" applyBorder="0" applyAlignment="0" applyProtection="0"/>
    <xf numFmtId="0" fontId="29" fillId="38" borderId="0" applyNumberFormat="0" applyBorder="0" applyAlignment="0" applyProtection="0"/>
    <xf numFmtId="0" fontId="30" fillId="19" borderId="0" applyNumberFormat="0" applyBorder="0" applyAlignment="0" applyProtection="0"/>
    <xf numFmtId="0" fontId="30" fillId="23" borderId="0" applyNumberFormat="0" applyBorder="0" applyAlignment="0" applyProtection="0"/>
    <xf numFmtId="0" fontId="30" fillId="27" borderId="0" applyNumberFormat="0" applyBorder="0" applyAlignment="0" applyProtection="0"/>
    <xf numFmtId="0" fontId="30" fillId="31" borderId="0" applyNumberFormat="0" applyBorder="0" applyAlignment="0" applyProtection="0"/>
    <xf numFmtId="0" fontId="30" fillId="35" borderId="0" applyNumberFormat="0" applyBorder="0" applyAlignment="0" applyProtection="0"/>
    <xf numFmtId="0" fontId="30" fillId="39" borderId="0" applyNumberFormat="0" applyBorder="0" applyAlignment="0" applyProtection="0"/>
    <xf numFmtId="0" fontId="31" fillId="0" borderId="0" applyNumberFormat="0" applyFill="0" applyBorder="0" applyAlignment="0" applyProtection="0"/>
    <xf numFmtId="0" fontId="27" fillId="15" borderId="87" applyNumberFormat="0" applyFont="0" applyAlignment="0" applyProtection="0"/>
    <xf numFmtId="0" fontId="32" fillId="13" borderId="84" applyNumberFormat="0" applyAlignment="0" applyProtection="0"/>
    <xf numFmtId="0" fontId="33" fillId="0" borderId="0" applyNumberFormat="0" applyFill="0" applyBorder="0" applyAlignment="0" applyProtection="0"/>
    <xf numFmtId="0" fontId="34" fillId="11" borderId="0" applyNumberFormat="0" applyBorder="0" applyAlignment="0" applyProtection="0"/>
    <xf numFmtId="0" fontId="35" fillId="14" borderId="86" applyNumberFormat="0" applyAlignment="0" applyProtection="0"/>
    <xf numFmtId="0" fontId="30" fillId="16" borderId="0" applyNumberFormat="0" applyBorder="0" applyAlignment="0" applyProtection="0"/>
    <xf numFmtId="0" fontId="30" fillId="20" borderId="0" applyNumberFormat="0" applyBorder="0" applyAlignment="0" applyProtection="0"/>
    <xf numFmtId="0" fontId="30" fillId="24" borderId="0" applyNumberFormat="0" applyBorder="0" applyAlignment="0" applyProtection="0"/>
    <xf numFmtId="0" fontId="30" fillId="28" borderId="0" applyNumberFormat="0" applyBorder="0" applyAlignment="0" applyProtection="0"/>
    <xf numFmtId="0" fontId="30" fillId="32" borderId="0" applyNumberFormat="0" applyBorder="0" applyAlignment="0" applyProtection="0"/>
    <xf numFmtId="0" fontId="30" fillId="36" borderId="0" applyNumberFormat="0" applyBorder="0" applyAlignment="0" applyProtection="0"/>
    <xf numFmtId="0" fontId="36" fillId="0" borderId="81" applyNumberFormat="0" applyFill="0" applyAlignment="0" applyProtection="0"/>
    <xf numFmtId="0" fontId="37" fillId="0" borderId="82" applyNumberFormat="0" applyFill="0" applyAlignment="0" applyProtection="0"/>
    <xf numFmtId="0" fontId="38" fillId="0" borderId="83" applyNumberFormat="0" applyFill="0" applyAlignment="0" applyProtection="0"/>
    <xf numFmtId="0" fontId="38" fillId="0" borderId="0" applyNumberFormat="0" applyFill="0" applyBorder="0" applyAlignment="0" applyProtection="0"/>
    <xf numFmtId="0" fontId="39" fillId="0" borderId="85" applyNumberFormat="0" applyFill="0" applyAlignment="0" applyProtection="0"/>
    <xf numFmtId="0" fontId="28" fillId="0" borderId="0" applyNumberFormat="0" applyFill="0" applyBorder="0" applyAlignment="0" applyProtection="0"/>
    <xf numFmtId="0" fontId="40" fillId="12" borderId="0" applyNumberFormat="0" applyBorder="0" applyAlignment="0" applyProtection="0"/>
  </cellStyleXfs>
  <cellXfs count="1139">
    <xf numFmtId="0" fontId="0" fillId="0" borderId="0" xfId="0"/>
    <xf numFmtId="0" fontId="2" fillId="0" borderId="0" xfId="0" applyFont="1" applyAlignment="1">
      <alignment vertical="top"/>
    </xf>
    <xf numFmtId="0" fontId="0" fillId="0" borderId="0" xfId="0" applyAlignment="1">
      <alignment vertical="top"/>
    </xf>
    <xf numFmtId="0" fontId="3" fillId="0" borderId="0" xfId="0" applyFont="1" applyAlignment="1">
      <alignment vertical="top"/>
    </xf>
    <xf numFmtId="0" fontId="4" fillId="0" borderId="0" xfId="0" applyFont="1" applyAlignment="1">
      <alignment horizontal="left" vertical="top" wrapText="1"/>
    </xf>
    <xf numFmtId="0" fontId="0" fillId="0" borderId="0" xfId="0" applyBorder="1" applyAlignment="1">
      <alignment vertical="top"/>
    </xf>
    <xf numFmtId="0" fontId="0" fillId="0" borderId="0" xfId="0" applyBorder="1" applyAlignment="1">
      <alignment horizontal="center" vertical="top"/>
    </xf>
    <xf numFmtId="0" fontId="0" fillId="0" borderId="0" xfId="0" applyAlignment="1">
      <alignment horizontal="left" vertical="top"/>
    </xf>
    <xf numFmtId="0" fontId="7" fillId="0" borderId="0" xfId="0" applyFont="1" applyBorder="1" applyAlignment="1">
      <alignment vertical="top"/>
    </xf>
    <xf numFmtId="0" fontId="7" fillId="0" borderId="7" xfId="0" applyFont="1" applyBorder="1" applyAlignment="1">
      <alignment vertical="top"/>
    </xf>
    <xf numFmtId="0" fontId="10" fillId="0" borderId="0" xfId="0" applyFont="1" applyAlignment="1">
      <alignment vertical="top"/>
    </xf>
    <xf numFmtId="0" fontId="11" fillId="0" borderId="0" xfId="0" applyFont="1" applyAlignment="1">
      <alignment vertical="top"/>
    </xf>
    <xf numFmtId="0" fontId="12" fillId="0" borderId="0" xfId="0" applyFont="1" applyAlignment="1">
      <alignment vertical="top"/>
    </xf>
    <xf numFmtId="0" fontId="13" fillId="0" borderId="0" xfId="0" applyFont="1" applyAlignment="1">
      <alignment vertical="top"/>
    </xf>
    <xf numFmtId="0" fontId="5" fillId="2" borderId="16" xfId="0" applyFont="1" applyFill="1" applyBorder="1" applyAlignment="1">
      <alignment horizontal="center" vertical="top"/>
    </xf>
    <xf numFmtId="0" fontId="5" fillId="2" borderId="20" xfId="0" applyFont="1" applyFill="1" applyBorder="1" applyAlignment="1">
      <alignment horizontal="center" vertical="center"/>
    </xf>
    <xf numFmtId="0" fontId="3" fillId="3" borderId="20" xfId="0" applyFont="1" applyFill="1" applyBorder="1" applyAlignment="1">
      <alignment horizontal="right" vertical="top"/>
    </xf>
    <xf numFmtId="0" fontId="5" fillId="6" borderId="18" xfId="0" applyFont="1" applyFill="1" applyBorder="1" applyAlignment="1">
      <alignment vertical="center" wrapText="1"/>
    </xf>
    <xf numFmtId="0" fontId="3" fillId="3" borderId="18" xfId="0" applyFont="1" applyFill="1" applyBorder="1" applyAlignment="1">
      <alignment horizontal="right" vertical="top" wrapText="1"/>
    </xf>
    <xf numFmtId="0" fontId="14" fillId="0" borderId="0" xfId="0" applyFont="1" applyAlignment="1">
      <alignment vertical="top"/>
    </xf>
    <xf numFmtId="0" fontId="0" fillId="0" borderId="0" xfId="0" applyFill="1" applyBorder="1" applyAlignment="1">
      <alignment vertical="top"/>
    </xf>
    <xf numFmtId="0" fontId="5" fillId="7" borderId="16" xfId="0" applyFont="1" applyFill="1" applyBorder="1" applyAlignment="1">
      <alignment horizontal="center" vertical="top" wrapText="1"/>
    </xf>
    <xf numFmtId="0" fontId="5" fillId="0" borderId="0" xfId="0" applyFont="1" applyFill="1" applyBorder="1" applyAlignment="1">
      <alignment horizontal="center" vertical="top" wrapText="1"/>
    </xf>
    <xf numFmtId="0" fontId="0" fillId="0" borderId="0" xfId="0" applyFill="1" applyBorder="1" applyAlignment="1">
      <alignment horizontal="right" vertical="top"/>
    </xf>
    <xf numFmtId="0" fontId="15" fillId="8" borderId="27" xfId="0" applyFont="1" applyFill="1" applyBorder="1" applyAlignment="1">
      <alignment vertical="top"/>
    </xf>
    <xf numFmtId="0" fontId="5" fillId="7" borderId="23" xfId="0" applyFont="1" applyFill="1" applyBorder="1" applyAlignment="1">
      <alignment vertical="top"/>
    </xf>
    <xf numFmtId="0" fontId="5" fillId="7" borderId="32" xfId="0" applyFont="1" applyFill="1" applyBorder="1" applyAlignment="1">
      <alignment vertical="top"/>
    </xf>
    <xf numFmtId="0" fontId="3" fillId="7" borderId="16" xfId="0" applyFont="1" applyFill="1" applyBorder="1" applyAlignment="1">
      <alignment horizontal="right" vertical="top"/>
    </xf>
    <xf numFmtId="0" fontId="0" fillId="7" borderId="16" xfId="0" applyFill="1" applyBorder="1" applyAlignment="1">
      <alignment vertical="top"/>
    </xf>
    <xf numFmtId="0" fontId="7" fillId="0" borderId="7" xfId="0" applyFont="1" applyBorder="1" applyAlignment="1">
      <alignment horizontal="left" vertical="top" wrapText="1"/>
    </xf>
    <xf numFmtId="0" fontId="1" fillId="8" borderId="23" xfId="0" applyFont="1" applyFill="1" applyBorder="1" applyAlignment="1">
      <alignment vertical="center"/>
    </xf>
    <xf numFmtId="0" fontId="1" fillId="8" borderId="16" xfId="0" applyFont="1" applyFill="1" applyBorder="1" applyAlignment="1">
      <alignment vertical="center"/>
    </xf>
    <xf numFmtId="0" fontId="0" fillId="0" borderId="36" xfId="0" applyBorder="1" applyAlignment="1">
      <alignment vertical="top"/>
    </xf>
    <xf numFmtId="0" fontId="10" fillId="0" borderId="0" xfId="0" applyFont="1" applyAlignment="1">
      <alignment horizontal="left" vertical="top"/>
    </xf>
    <xf numFmtId="0" fontId="0" fillId="0" borderId="37" xfId="0" applyBorder="1" applyAlignment="1">
      <alignment horizontal="center" vertical="top"/>
    </xf>
    <xf numFmtId="0" fontId="1" fillId="7" borderId="39" xfId="0" applyFont="1" applyFill="1" applyBorder="1" applyAlignment="1">
      <alignment horizontal="center" vertical="top" wrapText="1"/>
    </xf>
    <xf numFmtId="0" fontId="1" fillId="7" borderId="40" xfId="0" applyFont="1" applyFill="1" applyBorder="1" applyAlignment="1">
      <alignment horizontal="center" vertical="top" wrapText="1"/>
    </xf>
    <xf numFmtId="0" fontId="0" fillId="7" borderId="42" xfId="0" applyFill="1" applyBorder="1" applyAlignment="1">
      <alignment horizontal="center" vertical="top"/>
    </xf>
    <xf numFmtId="0" fontId="0" fillId="7" borderId="43" xfId="0" applyFill="1" applyBorder="1" applyAlignment="1">
      <alignment horizontal="center" vertical="top"/>
    </xf>
    <xf numFmtId="0" fontId="5" fillId="7" borderId="44" xfId="0" applyFont="1" applyFill="1" applyBorder="1" applyAlignment="1">
      <alignment horizontal="center" vertical="top" wrapText="1"/>
    </xf>
    <xf numFmtId="0" fontId="15" fillId="8" borderId="2" xfId="0" applyFont="1" applyFill="1" applyBorder="1" applyAlignment="1">
      <alignment vertical="top" wrapText="1"/>
    </xf>
    <xf numFmtId="0" fontId="15" fillId="8" borderId="3" xfId="0" applyFont="1" applyFill="1" applyBorder="1" applyAlignment="1">
      <alignment vertical="top"/>
    </xf>
    <xf numFmtId="0" fontId="15" fillId="8" borderId="4" xfId="0" applyFont="1" applyFill="1" applyBorder="1" applyAlignment="1">
      <alignment vertical="top"/>
    </xf>
    <xf numFmtId="0" fontId="15" fillId="8" borderId="6" xfId="0" applyFont="1" applyFill="1" applyBorder="1" applyAlignment="1">
      <alignment vertical="top" wrapText="1"/>
    </xf>
    <xf numFmtId="0" fontId="15" fillId="8" borderId="7" xfId="0" applyFont="1" applyFill="1" applyBorder="1" applyAlignment="1">
      <alignment vertical="top"/>
    </xf>
    <xf numFmtId="0" fontId="15" fillId="8" borderId="8" xfId="0" applyFont="1" applyFill="1" applyBorder="1" applyAlignment="1">
      <alignment vertical="top"/>
    </xf>
    <xf numFmtId="0" fontId="5" fillId="6" borderId="17" xfId="0" applyFont="1" applyFill="1" applyBorder="1" applyAlignment="1">
      <alignment vertical="top" wrapText="1"/>
    </xf>
    <xf numFmtId="0" fontId="5" fillId="10" borderId="26" xfId="0" applyFont="1" applyFill="1" applyBorder="1" applyAlignment="1">
      <alignment horizontal="center" vertical="top" wrapText="1"/>
    </xf>
    <xf numFmtId="0" fontId="15" fillId="5" borderId="25" xfId="0" applyFont="1" applyFill="1" applyBorder="1" applyAlignment="1">
      <alignment horizontal="center" vertical="top"/>
    </xf>
    <xf numFmtId="0" fontId="5" fillId="2" borderId="27" xfId="0" applyFont="1" applyFill="1" applyBorder="1" applyAlignment="1">
      <alignment horizontal="center" vertical="top" wrapText="1"/>
    </xf>
    <xf numFmtId="0" fontId="5" fillId="2" borderId="29" xfId="0" applyFont="1" applyFill="1" applyBorder="1" applyAlignment="1">
      <alignment horizontal="center" vertical="top" wrapText="1"/>
    </xf>
    <xf numFmtId="0" fontId="5" fillId="6" borderId="16" xfId="0" applyFont="1" applyFill="1" applyBorder="1" applyAlignment="1">
      <alignment vertical="top"/>
    </xf>
    <xf numFmtId="0" fontId="17" fillId="6" borderId="16" xfId="0" applyFont="1" applyFill="1" applyBorder="1" applyAlignment="1">
      <alignment vertical="top"/>
    </xf>
    <xf numFmtId="0" fontId="5" fillId="0" borderId="0" xfId="0" applyFont="1" applyFill="1" applyBorder="1" applyAlignment="1">
      <alignment horizontal="center" vertical="top"/>
    </xf>
    <xf numFmtId="0" fontId="21" fillId="0" borderId="0" xfId="0" applyFont="1" applyFill="1" applyBorder="1" applyAlignment="1">
      <alignment horizontal="left" vertical="top"/>
    </xf>
    <xf numFmtId="0" fontId="22" fillId="0" borderId="0" xfId="0" applyFont="1" applyAlignment="1">
      <alignment vertical="top"/>
    </xf>
    <xf numFmtId="0" fontId="18" fillId="2" borderId="16" xfId="0" applyFont="1" applyFill="1" applyBorder="1" applyAlignment="1">
      <alignment horizontal="center" vertical="top"/>
    </xf>
    <xf numFmtId="0" fontId="5" fillId="0" borderId="68" xfId="0" applyFont="1" applyFill="1" applyBorder="1" applyAlignment="1">
      <alignment horizontal="right" vertical="top"/>
    </xf>
    <xf numFmtId="9" fontId="3" fillId="6" borderId="63" xfId="0" applyNumberFormat="1" applyFont="1" applyFill="1" applyBorder="1" applyAlignment="1">
      <alignment horizontal="right" vertical="top"/>
    </xf>
    <xf numFmtId="0" fontId="0" fillId="8" borderId="14" xfId="0" applyFill="1" applyBorder="1" applyAlignment="1">
      <alignment vertical="top"/>
    </xf>
    <xf numFmtId="0" fontId="15" fillId="8" borderId="6" xfId="0" applyFont="1" applyFill="1" applyBorder="1" applyAlignment="1">
      <alignment vertical="top"/>
    </xf>
    <xf numFmtId="0" fontId="15" fillId="8" borderId="5" xfId="0" applyFont="1" applyFill="1" applyBorder="1" applyAlignment="1">
      <alignment horizontal="center" vertical="top" wrapText="1"/>
    </xf>
    <xf numFmtId="0" fontId="15" fillId="8" borderId="61" xfId="0" applyFont="1" applyFill="1" applyBorder="1" applyAlignment="1">
      <alignment vertical="top"/>
    </xf>
    <xf numFmtId="0" fontId="0" fillId="8" borderId="5" xfId="0" applyFill="1" applyBorder="1" applyAlignment="1">
      <alignment vertical="top"/>
    </xf>
    <xf numFmtId="0" fontId="0" fillId="8" borderId="9" xfId="0" applyFill="1" applyBorder="1" applyAlignment="1">
      <alignment vertical="top"/>
    </xf>
    <xf numFmtId="0" fontId="15" fillId="8" borderId="10" xfId="0" applyFont="1" applyFill="1" applyBorder="1" applyAlignment="1">
      <alignment vertical="top"/>
    </xf>
    <xf numFmtId="0" fontId="15" fillId="8" borderId="11" xfId="0" applyFont="1" applyFill="1" applyBorder="1" applyAlignment="1">
      <alignment vertical="top"/>
    </xf>
    <xf numFmtId="0" fontId="15" fillId="8" borderId="12" xfId="0" applyFont="1" applyFill="1" applyBorder="1" applyAlignment="1">
      <alignment vertical="top"/>
    </xf>
    <xf numFmtId="0" fontId="15" fillId="8" borderId="9" xfId="0" applyFont="1" applyFill="1" applyBorder="1" applyAlignment="1">
      <alignment horizontal="center" vertical="top" wrapText="1"/>
    </xf>
    <xf numFmtId="0" fontId="15" fillId="8" borderId="10" xfId="0" applyFont="1" applyFill="1" applyBorder="1" applyAlignment="1">
      <alignment vertical="top" wrapText="1"/>
    </xf>
    <xf numFmtId="0" fontId="15" fillId="8" borderId="19" xfId="0" applyFont="1" applyFill="1" applyBorder="1" applyAlignment="1">
      <alignment vertical="top"/>
    </xf>
    <xf numFmtId="0" fontId="15" fillId="0" borderId="27" xfId="0" applyFont="1" applyFill="1" applyBorder="1" applyAlignment="1">
      <alignment horizontal="center" vertical="top"/>
    </xf>
    <xf numFmtId="0" fontId="15" fillId="0" borderId="63" xfId="0" applyFont="1" applyFill="1" applyBorder="1" applyAlignment="1">
      <alignment horizontal="center" vertical="top"/>
    </xf>
    <xf numFmtId="0" fontId="5" fillId="0" borderId="36" xfId="0" applyFont="1" applyFill="1" applyBorder="1" applyAlignment="1">
      <alignment vertical="top"/>
    </xf>
    <xf numFmtId="0" fontId="5" fillId="0" borderId="0" xfId="0" applyFont="1" applyFill="1" applyBorder="1" applyAlignment="1">
      <alignment vertical="top"/>
    </xf>
    <xf numFmtId="0" fontId="18" fillId="2" borderId="16" xfId="0" applyFont="1" applyFill="1" applyBorder="1" applyAlignment="1">
      <alignment horizontal="center" vertical="top" wrapText="1"/>
    </xf>
    <xf numFmtId="0" fontId="0" fillId="0" borderId="0" xfId="0" applyFill="1" applyAlignment="1">
      <alignment vertical="top"/>
    </xf>
    <xf numFmtId="0" fontId="5" fillId="7" borderId="22" xfId="0" applyFont="1" applyFill="1" applyBorder="1" applyAlignment="1">
      <alignment vertical="top"/>
    </xf>
    <xf numFmtId="0" fontId="5" fillId="7" borderId="37" xfId="0" applyFont="1" applyFill="1" applyBorder="1" applyAlignment="1">
      <alignment vertical="top"/>
    </xf>
    <xf numFmtId="0" fontId="5" fillId="7" borderId="69" xfId="0" applyFont="1" applyFill="1" applyBorder="1" applyAlignment="1">
      <alignment vertical="top"/>
    </xf>
    <xf numFmtId="0" fontId="0" fillId="8" borderId="27" xfId="0" applyFill="1" applyBorder="1" applyAlignment="1">
      <alignment vertical="top"/>
    </xf>
    <xf numFmtId="0" fontId="15" fillId="8" borderId="6" xfId="0" applyFont="1" applyFill="1" applyBorder="1" applyAlignment="1">
      <alignment horizontal="center" vertical="top" wrapText="1"/>
    </xf>
    <xf numFmtId="0" fontId="0" fillId="8" borderId="63" xfId="0" applyFill="1" applyBorder="1" applyAlignment="1">
      <alignment vertical="top"/>
    </xf>
    <xf numFmtId="0" fontId="15" fillId="8" borderId="10" xfId="0" applyFont="1" applyFill="1" applyBorder="1" applyAlignment="1">
      <alignment horizontal="center" vertical="top" wrapText="1"/>
    </xf>
    <xf numFmtId="0" fontId="17" fillId="0" borderId="0" xfId="0" applyFont="1" applyFill="1" applyBorder="1" applyAlignment="1">
      <alignment horizontal="right" vertical="top"/>
    </xf>
    <xf numFmtId="0" fontId="17" fillId="0" borderId="0" xfId="0" applyFont="1" applyFill="1" applyBorder="1" applyAlignment="1">
      <alignment vertical="top"/>
    </xf>
    <xf numFmtId="0" fontId="0" fillId="8" borderId="26" xfId="0" applyFill="1" applyBorder="1" applyAlignment="1">
      <alignment vertical="top"/>
    </xf>
    <xf numFmtId="0" fontId="15" fillId="8" borderId="2" xfId="0" applyFont="1" applyFill="1" applyBorder="1" applyAlignment="1">
      <alignment horizontal="center" vertical="top" wrapText="1"/>
    </xf>
    <xf numFmtId="0" fontId="15" fillId="8" borderId="30" xfId="0" applyFont="1" applyFill="1" applyBorder="1" applyAlignment="1">
      <alignment vertical="top"/>
    </xf>
    <xf numFmtId="0" fontId="0" fillId="5" borderId="8" xfId="0" applyFill="1" applyBorder="1" applyAlignment="1">
      <alignment vertical="top"/>
    </xf>
    <xf numFmtId="0" fontId="23" fillId="0" borderId="0" xfId="0" applyFont="1" applyFill="1" applyAlignment="1">
      <alignment vertical="top"/>
    </xf>
    <xf numFmtId="0" fontId="23" fillId="7" borderId="43" xfId="0" applyFont="1" applyFill="1" applyBorder="1" applyAlignment="1">
      <alignment horizontal="center" vertical="top"/>
    </xf>
    <xf numFmtId="0" fontId="23" fillId="7" borderId="40" xfId="0" applyFont="1" applyFill="1" applyBorder="1" applyAlignment="1">
      <alignment horizontal="center" vertical="top"/>
    </xf>
    <xf numFmtId="0" fontId="23" fillId="7" borderId="41" xfId="0" applyFont="1" applyFill="1" applyBorder="1" applyAlignment="1">
      <alignment horizontal="center" vertical="top"/>
    </xf>
    <xf numFmtId="0" fontId="17" fillId="8" borderId="6" xfId="0" applyFont="1" applyFill="1" applyBorder="1" applyAlignment="1">
      <alignment vertical="top"/>
    </xf>
    <xf numFmtId="0" fontId="17" fillId="8" borderId="7" xfId="0" applyFont="1" applyFill="1" applyBorder="1" applyAlignment="1">
      <alignment vertical="top"/>
    </xf>
    <xf numFmtId="0" fontId="17" fillId="8" borderId="8" xfId="0" applyFont="1" applyFill="1" applyBorder="1" applyAlignment="1">
      <alignment vertical="top"/>
    </xf>
    <xf numFmtId="0" fontId="23" fillId="0" borderId="0" xfId="0" applyFont="1" applyAlignment="1">
      <alignment vertical="top"/>
    </xf>
    <xf numFmtId="0" fontId="17" fillId="8" borderId="11" xfId="0" applyFont="1" applyFill="1" applyBorder="1" applyAlignment="1">
      <alignment vertical="top"/>
    </xf>
    <xf numFmtId="0" fontId="5" fillId="7" borderId="17" xfId="0" applyFont="1" applyFill="1" applyBorder="1" applyAlignment="1">
      <alignment vertical="top" wrapText="1"/>
    </xf>
    <xf numFmtId="0" fontId="17" fillId="5" borderId="25" xfId="0" applyFont="1" applyFill="1" applyBorder="1" applyAlignment="1">
      <alignment horizontal="center" vertical="top"/>
    </xf>
    <xf numFmtId="0" fontId="5" fillId="7" borderId="16" xfId="0" applyFont="1" applyFill="1" applyBorder="1" applyAlignment="1">
      <alignment vertical="top"/>
    </xf>
    <xf numFmtId="0" fontId="19" fillId="0" borderId="57" xfId="0" applyFont="1" applyFill="1" applyBorder="1" applyAlignment="1">
      <alignment horizontal="center" vertical="top"/>
    </xf>
    <xf numFmtId="0" fontId="5" fillId="6" borderId="16" xfId="0" applyFont="1" applyFill="1" applyBorder="1" applyAlignment="1">
      <alignment vertical="top" wrapText="1"/>
    </xf>
    <xf numFmtId="0" fontId="18" fillId="6" borderId="16" xfId="0" applyFont="1" applyFill="1" applyBorder="1" applyAlignment="1">
      <alignment vertical="top" wrapText="1"/>
    </xf>
    <xf numFmtId="0" fontId="7" fillId="0" borderId="7" xfId="0" applyFont="1" applyBorder="1" applyAlignment="1">
      <alignment vertical="top" wrapText="1"/>
    </xf>
    <xf numFmtId="0" fontId="0" fillId="0" borderId="0" xfId="0" applyAlignment="1">
      <alignment vertical="top" wrapText="1"/>
    </xf>
    <xf numFmtId="0" fontId="0" fillId="7" borderId="77" xfId="0" applyFill="1" applyBorder="1" applyAlignment="1">
      <alignment horizontal="center" vertical="top"/>
    </xf>
    <xf numFmtId="0" fontId="15" fillId="8" borderId="13" xfId="0" applyFont="1" applyFill="1" applyBorder="1" applyAlignment="1">
      <alignment vertical="top"/>
    </xf>
    <xf numFmtId="0" fontId="0" fillId="0" borderId="0" xfId="0" applyFill="1" applyBorder="1" applyAlignment="1">
      <alignment horizontal="center" vertical="top"/>
    </xf>
    <xf numFmtId="0" fontId="15" fillId="0" borderId="0" xfId="0" applyFont="1" applyFill="1" applyBorder="1" applyAlignment="1">
      <alignment vertical="top" wrapText="1"/>
    </xf>
    <xf numFmtId="0" fontId="15" fillId="0" borderId="0" xfId="0" applyFont="1" applyFill="1" applyBorder="1" applyAlignment="1">
      <alignment vertical="top"/>
    </xf>
    <xf numFmtId="0" fontId="5" fillId="0" borderId="79" xfId="0" applyFont="1" applyFill="1" applyBorder="1" applyAlignment="1">
      <alignment horizontal="right" vertical="top"/>
    </xf>
    <xf numFmtId="9" fontId="3" fillId="6" borderId="9" xfId="0" applyNumberFormat="1" applyFont="1" applyFill="1" applyBorder="1" applyAlignment="1">
      <alignment horizontal="right" vertical="top"/>
    </xf>
    <xf numFmtId="0" fontId="5" fillId="2" borderId="17" xfId="0" applyFont="1" applyFill="1" applyBorder="1" applyAlignment="1">
      <alignment horizontal="center" vertical="top"/>
    </xf>
    <xf numFmtId="9" fontId="3" fillId="5" borderId="25" xfId="0" applyNumberFormat="1" applyFont="1" applyFill="1" applyBorder="1" applyAlignment="1">
      <alignment horizontal="right" vertical="top"/>
    </xf>
    <xf numFmtId="9" fontId="3" fillId="0" borderId="0" xfId="0" applyNumberFormat="1" applyFont="1" applyFill="1" applyBorder="1" applyAlignment="1">
      <alignment vertical="top"/>
    </xf>
    <xf numFmtId="0" fontId="15" fillId="8" borderId="80" xfId="0" applyFont="1" applyFill="1" applyBorder="1" applyAlignment="1">
      <alignment vertical="top"/>
    </xf>
    <xf numFmtId="0" fontId="19" fillId="0" borderId="0" xfId="0" applyFont="1" applyFill="1" applyBorder="1" applyAlignment="1">
      <alignment vertical="top"/>
    </xf>
    <xf numFmtId="0" fontId="15" fillId="8" borderId="63" xfId="0" applyFont="1" applyFill="1" applyBorder="1" applyAlignment="1">
      <alignment vertical="top"/>
    </xf>
    <xf numFmtId="0" fontId="26" fillId="2" borderId="17" xfId="0" applyFont="1" applyFill="1" applyBorder="1" applyAlignment="1">
      <alignment horizontal="right" vertical="top"/>
    </xf>
    <xf numFmtId="0" fontId="26" fillId="2" borderId="16" xfId="0" applyFont="1" applyFill="1" applyBorder="1" applyAlignment="1">
      <alignment horizontal="right" vertical="center"/>
    </xf>
    <xf numFmtId="0" fontId="15" fillId="5" borderId="26" xfId="0" applyFont="1" applyFill="1" applyBorder="1" applyAlignment="1">
      <alignment horizontal="center" vertical="top"/>
    </xf>
    <xf numFmtId="0" fontId="23" fillId="7" borderId="77" xfId="0" applyFont="1" applyFill="1" applyBorder="1" applyAlignment="1">
      <alignment horizontal="center" vertical="top"/>
    </xf>
    <xf numFmtId="0" fontId="17" fillId="8" borderId="13" xfId="0" applyFont="1" applyFill="1" applyBorder="1" applyAlignment="1">
      <alignment vertical="top"/>
    </xf>
    <xf numFmtId="0" fontId="17" fillId="8" borderId="80" xfId="0" applyFont="1" applyFill="1" applyBorder="1" applyAlignment="1">
      <alignment vertical="top"/>
    </xf>
    <xf numFmtId="0" fontId="0" fillId="0" borderId="0" xfId="0" applyFill="1" applyBorder="1" applyAlignment="1"/>
    <xf numFmtId="0" fontId="41" fillId="2" borderId="23" xfId="0" applyFont="1" applyFill="1" applyBorder="1" applyAlignment="1">
      <alignment horizontal="center" vertical="center" wrapText="1"/>
    </xf>
    <xf numFmtId="0" fontId="5" fillId="2" borderId="22" xfId="0" applyFont="1" applyFill="1" applyBorder="1" applyAlignment="1">
      <alignment horizontal="center" vertical="top"/>
    </xf>
    <xf numFmtId="0" fontId="4" fillId="0" borderId="0" xfId="0" applyFont="1" applyAlignment="1">
      <alignment horizontal="left" vertical="top"/>
    </xf>
    <xf numFmtId="0" fontId="21" fillId="0" borderId="0" xfId="0" applyFont="1" applyAlignment="1">
      <alignment vertical="top"/>
    </xf>
    <xf numFmtId="0" fontId="43" fillId="0" borderId="0" xfId="0" applyFont="1" applyAlignment="1">
      <alignment horizontal="left" vertical="top" wrapText="1"/>
    </xf>
    <xf numFmtId="0" fontId="0" fillId="0" borderId="37" xfId="0" applyBorder="1" applyAlignment="1">
      <alignment vertical="top"/>
    </xf>
    <xf numFmtId="0" fontId="5" fillId="2" borderId="23" xfId="0" applyFont="1" applyFill="1" applyBorder="1" applyAlignment="1">
      <alignment horizontal="center" vertical="top" wrapText="1"/>
    </xf>
    <xf numFmtId="0" fontId="5" fillId="6" borderId="32" xfId="0" applyFont="1" applyFill="1" applyBorder="1" applyAlignment="1">
      <alignment horizontal="center" vertical="top" wrapText="1"/>
    </xf>
    <xf numFmtId="0" fontId="5" fillId="0" borderId="0" xfId="0" applyFont="1" applyFill="1" applyBorder="1" applyAlignment="1">
      <alignment vertical="top" wrapText="1"/>
    </xf>
    <xf numFmtId="0" fontId="5" fillId="2" borderId="93" xfId="0" applyFont="1" applyFill="1" applyBorder="1" applyAlignment="1">
      <alignment horizontal="center" vertical="top"/>
    </xf>
    <xf numFmtId="9" fontId="3" fillId="0" borderId="78" xfId="0" applyNumberFormat="1" applyFont="1" applyBorder="1" applyAlignment="1">
      <alignment horizontal="right" vertical="top"/>
    </xf>
    <xf numFmtId="0" fontId="5" fillId="2" borderId="100" xfId="0" applyFont="1" applyFill="1" applyBorder="1" applyAlignment="1">
      <alignment horizontal="center" vertical="top"/>
    </xf>
    <xf numFmtId="9" fontId="3" fillId="0" borderId="80" xfId="0" applyNumberFormat="1" applyFont="1" applyBorder="1" applyAlignment="1">
      <alignment horizontal="right" vertical="top"/>
    </xf>
    <xf numFmtId="0" fontId="0" fillId="10" borderId="35" xfId="0" applyFill="1" applyBorder="1" applyAlignment="1">
      <alignment vertical="top"/>
    </xf>
    <xf numFmtId="0" fontId="17" fillId="6" borderId="104" xfId="0" applyFont="1" applyFill="1" applyBorder="1" applyAlignment="1">
      <alignment vertical="top"/>
    </xf>
    <xf numFmtId="0" fontId="17" fillId="6" borderId="37" xfId="0" applyFont="1" applyFill="1" applyBorder="1" applyAlignment="1">
      <alignment vertical="top"/>
    </xf>
    <xf numFmtId="9" fontId="17" fillId="6" borderId="77" xfId="0" applyNumberFormat="1" applyFont="1" applyFill="1" applyBorder="1" applyAlignment="1">
      <alignment vertical="top"/>
    </xf>
    <xf numFmtId="0" fontId="0" fillId="6" borderId="69" xfId="0" applyFill="1" applyBorder="1" applyAlignment="1">
      <alignment vertical="top"/>
    </xf>
    <xf numFmtId="0" fontId="44" fillId="0" borderId="0" xfId="0" applyFont="1" applyAlignment="1">
      <alignment vertical="top"/>
    </xf>
    <xf numFmtId="0" fontId="5" fillId="0" borderId="0" xfId="0" applyFont="1" applyAlignment="1">
      <alignment vertical="top"/>
    </xf>
    <xf numFmtId="0" fontId="5" fillId="10" borderId="1" xfId="0" applyFont="1" applyFill="1" applyBorder="1" applyAlignment="1">
      <alignment horizontal="center" vertical="top" wrapText="1"/>
    </xf>
    <xf numFmtId="0" fontId="5" fillId="2" borderId="39" xfId="0" applyFont="1" applyFill="1" applyBorder="1" applyAlignment="1">
      <alignment horizontal="center" vertical="top" wrapText="1"/>
    </xf>
    <xf numFmtId="0" fontId="5" fillId="2" borderId="88" xfId="0" applyFont="1" applyFill="1" applyBorder="1" applyAlignment="1">
      <alignment horizontal="center" vertical="top"/>
    </xf>
    <xf numFmtId="0" fontId="5" fillId="2" borderId="24" xfId="0" applyFont="1" applyFill="1" applyBorder="1" applyAlignment="1">
      <alignment horizontal="center" vertical="top"/>
    </xf>
    <xf numFmtId="0" fontId="3" fillId="5" borderId="1" xfId="0" applyFont="1" applyFill="1" applyBorder="1" applyAlignment="1">
      <alignment horizontal="right" vertical="top"/>
    </xf>
    <xf numFmtId="0" fontId="17" fillId="3" borderId="112" xfId="0" applyFont="1" applyFill="1" applyBorder="1" applyAlignment="1">
      <alignment vertical="top"/>
    </xf>
    <xf numFmtId="0" fontId="5" fillId="2" borderId="5" xfId="0" applyFont="1" applyFill="1" applyBorder="1" applyAlignment="1">
      <alignment horizontal="center" vertical="top"/>
    </xf>
    <xf numFmtId="0" fontId="3" fillId="5" borderId="28" xfId="0" applyFont="1" applyFill="1" applyBorder="1" applyAlignment="1">
      <alignment horizontal="right" vertical="top"/>
    </xf>
    <xf numFmtId="0" fontId="17" fillId="3" borderId="113" xfId="0" applyFont="1" applyFill="1" applyBorder="1" applyAlignment="1">
      <alignment vertical="top"/>
    </xf>
    <xf numFmtId="0" fontId="5" fillId="2" borderId="28" xfId="0" applyFont="1" applyFill="1" applyBorder="1" applyAlignment="1">
      <alignment horizontal="center" vertical="top"/>
    </xf>
    <xf numFmtId="0" fontId="17" fillId="3" borderId="115" xfId="0" applyFont="1" applyFill="1" applyBorder="1" applyAlignment="1">
      <alignment vertical="top"/>
    </xf>
    <xf numFmtId="0" fontId="5" fillId="6" borderId="23" xfId="0" applyFont="1" applyFill="1" applyBorder="1" applyAlignment="1">
      <alignment horizontal="left" vertical="top"/>
    </xf>
    <xf numFmtId="0" fontId="17" fillId="6" borderId="39" xfId="0" applyFont="1" applyFill="1" applyBorder="1" applyAlignment="1">
      <alignment horizontal="right" vertical="top"/>
    </xf>
    <xf numFmtId="0" fontId="17" fillId="6" borderId="88" xfId="0" applyFont="1" applyFill="1" applyBorder="1" applyAlignment="1">
      <alignment horizontal="right" vertical="top"/>
    </xf>
    <xf numFmtId="0" fontId="17" fillId="6" borderId="44" xfId="0" applyFont="1" applyFill="1" applyBorder="1" applyAlignment="1">
      <alignment horizontal="right" vertical="top"/>
    </xf>
    <xf numFmtId="0" fontId="17" fillId="6" borderId="42" xfId="0" applyFont="1" applyFill="1" applyBorder="1" applyAlignment="1">
      <alignment horizontal="right" vertical="top"/>
    </xf>
    <xf numFmtId="0" fontId="17" fillId="6" borderId="117" xfId="0" applyFont="1" applyFill="1" applyBorder="1" applyAlignment="1">
      <alignment horizontal="right" vertical="top"/>
    </xf>
    <xf numFmtId="0" fontId="27" fillId="10" borderId="118" xfId="0" applyFont="1" applyFill="1" applyBorder="1" applyAlignment="1">
      <alignment horizontal="center" vertical="top"/>
    </xf>
    <xf numFmtId="0" fontId="0" fillId="10" borderId="119" xfId="0" applyFill="1" applyBorder="1" applyAlignment="1">
      <alignment vertical="top"/>
    </xf>
    <xf numFmtId="0" fontId="17" fillId="5" borderId="48" xfId="0" applyFont="1" applyFill="1" applyBorder="1" applyAlignment="1">
      <alignment vertical="top"/>
    </xf>
    <xf numFmtId="0" fontId="17" fillId="5" borderId="46" xfId="0" applyFont="1" applyFill="1" applyBorder="1" applyAlignment="1">
      <alignment vertical="top"/>
    </xf>
    <xf numFmtId="0" fontId="0" fillId="5" borderId="47" xfId="0" applyFill="1" applyBorder="1" applyAlignment="1">
      <alignment vertical="top"/>
    </xf>
    <xf numFmtId="0" fontId="17" fillId="10" borderId="120" xfId="0" applyFont="1" applyFill="1" applyBorder="1" applyAlignment="1">
      <alignment vertical="top"/>
    </xf>
    <xf numFmtId="0" fontId="17" fillId="5" borderId="120" xfId="0" applyFont="1" applyFill="1" applyBorder="1" applyAlignment="1">
      <alignment vertical="top"/>
    </xf>
    <xf numFmtId="0" fontId="17" fillId="10" borderId="121" xfId="0" applyFont="1" applyFill="1" applyBorder="1" applyAlignment="1">
      <alignment vertical="top"/>
    </xf>
    <xf numFmtId="0" fontId="0" fillId="10" borderId="5" xfId="0" applyFont="1" applyFill="1" applyBorder="1" applyAlignment="1">
      <alignment horizontal="center" vertical="top"/>
    </xf>
    <xf numFmtId="0" fontId="0" fillId="10" borderId="14" xfId="0" applyFill="1" applyBorder="1" applyAlignment="1">
      <alignment vertical="top"/>
    </xf>
    <xf numFmtId="0" fontId="17" fillId="5" borderId="6" xfId="0" applyFont="1" applyFill="1" applyBorder="1" applyAlignment="1">
      <alignment vertical="top"/>
    </xf>
    <xf numFmtId="0" fontId="17" fillId="5" borderId="7" xfId="0" applyFont="1" applyFill="1" applyBorder="1" applyAlignment="1">
      <alignment vertical="top"/>
    </xf>
    <xf numFmtId="0" fontId="17" fillId="10" borderId="113" xfId="0" applyFont="1" applyFill="1" applyBorder="1" applyAlignment="1">
      <alignment vertical="top"/>
    </xf>
    <xf numFmtId="0" fontId="17" fillId="5" borderId="113" xfId="0" applyFont="1" applyFill="1" applyBorder="1" applyAlignment="1">
      <alignment vertical="top"/>
    </xf>
    <xf numFmtId="0" fontId="17" fillId="10" borderId="61" xfId="0" applyFont="1" applyFill="1" applyBorder="1" applyAlignment="1">
      <alignment vertical="top"/>
    </xf>
    <xf numFmtId="0" fontId="0" fillId="10" borderId="28" xfId="0" applyFont="1" applyFill="1" applyBorder="1" applyAlignment="1">
      <alignment horizontal="center" vertical="top"/>
    </xf>
    <xf numFmtId="0" fontId="0" fillId="10" borderId="34" xfId="0" applyFill="1" applyBorder="1" applyAlignment="1">
      <alignment vertical="top"/>
    </xf>
    <xf numFmtId="0" fontId="17" fillId="5" borderId="114" xfId="0" applyFont="1" applyFill="1" applyBorder="1" applyAlignment="1">
      <alignment vertical="top"/>
    </xf>
    <xf numFmtId="0" fontId="17" fillId="5" borderId="111" xfId="0" applyFont="1" applyFill="1" applyBorder="1" applyAlignment="1">
      <alignment vertical="top"/>
    </xf>
    <xf numFmtId="0" fontId="0" fillId="5" borderId="122" xfId="0" applyFill="1" applyBorder="1" applyAlignment="1">
      <alignment vertical="top"/>
    </xf>
    <xf numFmtId="0" fontId="17" fillId="10" borderId="115" xfId="0" applyFont="1" applyFill="1" applyBorder="1" applyAlignment="1">
      <alignment vertical="top"/>
    </xf>
    <xf numFmtId="0" fontId="17" fillId="5" borderId="115" xfId="0" applyFont="1" applyFill="1" applyBorder="1" applyAlignment="1">
      <alignment vertical="top"/>
    </xf>
    <xf numFmtId="0" fontId="17" fillId="10" borderId="31" xfId="0" applyFont="1" applyFill="1" applyBorder="1" applyAlignment="1">
      <alignment vertical="top"/>
    </xf>
    <xf numFmtId="0" fontId="1" fillId="10" borderId="5" xfId="0" applyFont="1" applyFill="1" applyBorder="1" applyAlignment="1">
      <alignment horizontal="center" vertical="top"/>
    </xf>
    <xf numFmtId="0" fontId="17" fillId="5" borderId="123" xfId="0" applyFont="1" applyFill="1" applyBorder="1" applyAlignment="1">
      <alignment vertical="top"/>
    </xf>
    <xf numFmtId="0" fontId="17" fillId="5" borderId="124" xfId="0" applyFont="1" applyFill="1" applyBorder="1" applyAlignment="1">
      <alignment vertical="top"/>
    </xf>
    <xf numFmtId="0" fontId="0" fillId="5" borderId="125" xfId="0" applyFill="1" applyBorder="1" applyAlignment="1">
      <alignment vertical="top"/>
    </xf>
    <xf numFmtId="0" fontId="17" fillId="10" borderId="126" xfId="0" applyFont="1" applyFill="1" applyBorder="1" applyAlignment="1">
      <alignment vertical="top"/>
    </xf>
    <xf numFmtId="0" fontId="17" fillId="5" borderId="126" xfId="0" applyFont="1" applyFill="1" applyBorder="1" applyAlignment="1">
      <alignment vertical="top"/>
    </xf>
    <xf numFmtId="0" fontId="17" fillId="10" borderId="127" xfId="0" applyFont="1" applyFill="1" applyBorder="1" applyAlignment="1">
      <alignment vertical="top"/>
    </xf>
    <xf numFmtId="0" fontId="5" fillId="10" borderId="23" xfId="0" applyFont="1" applyFill="1" applyBorder="1" applyAlignment="1">
      <alignment horizontal="left" vertical="top" wrapText="1"/>
    </xf>
    <xf numFmtId="0" fontId="17" fillId="10" borderId="39" xfId="0" applyFont="1" applyFill="1" applyBorder="1" applyAlignment="1">
      <alignment vertical="top"/>
    </xf>
    <xf numFmtId="0" fontId="17" fillId="10" borderId="40" xfId="0" applyFont="1" applyFill="1" applyBorder="1" applyAlignment="1">
      <alignment vertical="top"/>
    </xf>
    <xf numFmtId="0" fontId="0" fillId="4" borderId="41" xfId="0" applyFill="1" applyBorder="1" applyAlignment="1">
      <alignment vertical="top"/>
    </xf>
    <xf numFmtId="0" fontId="17" fillId="10" borderId="88" xfId="0" applyFont="1" applyFill="1" applyBorder="1" applyAlignment="1">
      <alignment vertical="top"/>
    </xf>
    <xf numFmtId="0" fontId="17" fillId="10" borderId="32" xfId="0" applyFont="1" applyFill="1" applyBorder="1" applyAlignment="1">
      <alignment vertical="top"/>
    </xf>
    <xf numFmtId="0" fontId="27" fillId="10" borderId="22" xfId="0" applyFont="1" applyFill="1" applyBorder="1" applyAlignment="1">
      <alignment horizontal="center" vertical="top"/>
    </xf>
    <xf numFmtId="0" fontId="0" fillId="10" borderId="37" xfId="0" applyFill="1" applyBorder="1" applyAlignment="1">
      <alignment vertical="top"/>
    </xf>
    <xf numFmtId="0" fontId="17" fillId="5" borderId="44" xfId="0" applyFont="1" applyFill="1" applyBorder="1" applyAlignment="1">
      <alignment vertical="top"/>
    </xf>
    <xf numFmtId="0" fontId="17" fillId="5" borderId="42" xfId="0" applyFont="1" applyFill="1" applyBorder="1" applyAlignment="1">
      <alignment vertical="top"/>
    </xf>
    <xf numFmtId="0" fontId="0" fillId="5" borderId="43" xfId="0" applyFill="1" applyBorder="1" applyAlignment="1">
      <alignment vertical="top"/>
    </xf>
    <xf numFmtId="0" fontId="17" fillId="10" borderId="89" xfId="0" applyFont="1" applyFill="1" applyBorder="1" applyAlignment="1">
      <alignment vertical="top"/>
    </xf>
    <xf numFmtId="0" fontId="17" fillId="5" borderId="89" xfId="0" applyFont="1" applyFill="1" applyBorder="1" applyAlignment="1">
      <alignment vertical="top"/>
    </xf>
    <xf numFmtId="0" fontId="17" fillId="10" borderId="69" xfId="0" applyFont="1" applyFill="1" applyBorder="1" applyAlignment="1">
      <alignment vertical="top"/>
    </xf>
    <xf numFmtId="0" fontId="5" fillId="9" borderId="23" xfId="0" applyFont="1" applyFill="1" applyBorder="1" applyAlignment="1">
      <alignment horizontal="center" vertical="top" wrapText="1"/>
    </xf>
    <xf numFmtId="0" fontId="5" fillId="9" borderId="129" xfId="0" applyFont="1" applyFill="1" applyBorder="1" applyAlignment="1">
      <alignment horizontal="center" vertical="top" wrapText="1"/>
    </xf>
    <xf numFmtId="0" fontId="5" fillId="9" borderId="130" xfId="0" applyFont="1" applyFill="1" applyBorder="1" applyAlignment="1">
      <alignment horizontal="center" vertical="top" wrapText="1"/>
    </xf>
    <xf numFmtId="0" fontId="5" fillId="9" borderId="107" xfId="0" applyFont="1" applyFill="1" applyBorder="1" applyAlignment="1">
      <alignment horizontal="center" vertical="top" wrapText="1"/>
    </xf>
    <xf numFmtId="0" fontId="5" fillId="9" borderId="88" xfId="0" applyFont="1" applyFill="1" applyBorder="1" applyAlignment="1">
      <alignment horizontal="center" vertical="top"/>
    </xf>
    <xf numFmtId="0" fontId="5" fillId="9" borderId="32" xfId="0" applyFont="1" applyFill="1" applyBorder="1" applyAlignment="1">
      <alignment horizontal="center" vertical="top" wrapText="1"/>
    </xf>
    <xf numFmtId="0" fontId="5" fillId="9" borderId="1" xfId="0" applyFont="1" applyFill="1" applyBorder="1" applyAlignment="1">
      <alignment horizontal="center" vertical="top"/>
    </xf>
    <xf numFmtId="0" fontId="17" fillId="5" borderId="95" xfId="0" applyFont="1" applyFill="1" applyBorder="1" applyAlignment="1">
      <alignment vertical="top"/>
    </xf>
    <xf numFmtId="0" fontId="17" fillId="9" borderId="131" xfId="0" applyFont="1" applyFill="1" applyBorder="1" applyAlignment="1">
      <alignment vertical="top"/>
    </xf>
    <xf numFmtId="0" fontId="17" fillId="8" borderId="112" xfId="0" applyFont="1" applyFill="1" applyBorder="1" applyAlignment="1">
      <alignment vertical="top"/>
    </xf>
    <xf numFmtId="0" fontId="17" fillId="9" borderId="30" xfId="0" applyFont="1" applyFill="1" applyBorder="1" applyAlignment="1">
      <alignment vertical="top"/>
    </xf>
    <xf numFmtId="0" fontId="5" fillId="9" borderId="5" xfId="0" applyFont="1" applyFill="1" applyBorder="1" applyAlignment="1">
      <alignment horizontal="center" vertical="top"/>
    </xf>
    <xf numFmtId="0" fontId="0" fillId="5" borderId="98" xfId="0" applyFill="1" applyBorder="1" applyAlignment="1">
      <alignment vertical="top"/>
    </xf>
    <xf numFmtId="0" fontId="17" fillId="9" borderId="97" xfId="0" applyFont="1" applyFill="1" applyBorder="1" applyAlignment="1">
      <alignment vertical="top"/>
    </xf>
    <xf numFmtId="0" fontId="17" fillId="8" borderId="113" xfId="0" applyFont="1" applyFill="1" applyBorder="1" applyAlignment="1">
      <alignment vertical="top"/>
    </xf>
    <xf numFmtId="0" fontId="17" fillId="9" borderId="61" xfId="0" applyFont="1" applyFill="1" applyBorder="1" applyAlignment="1">
      <alignment vertical="top"/>
    </xf>
    <xf numFmtId="0" fontId="5" fillId="9" borderId="9" xfId="0" applyFont="1" applyFill="1" applyBorder="1" applyAlignment="1">
      <alignment horizontal="center" vertical="top"/>
    </xf>
    <xf numFmtId="0" fontId="0" fillId="5" borderId="102" xfId="0" applyFill="1" applyBorder="1" applyAlignment="1">
      <alignment vertical="top"/>
    </xf>
    <xf numFmtId="0" fontId="17" fillId="9" borderId="108" xfId="0" applyFont="1" applyFill="1" applyBorder="1" applyAlignment="1">
      <alignment vertical="top"/>
    </xf>
    <xf numFmtId="0" fontId="17" fillId="8" borderId="115" xfId="0" applyFont="1" applyFill="1" applyBorder="1" applyAlignment="1">
      <alignment vertical="top"/>
    </xf>
    <xf numFmtId="0" fontId="17" fillId="9" borderId="19" xfId="0" applyFont="1" applyFill="1" applyBorder="1" applyAlignment="1">
      <alignment vertical="top"/>
    </xf>
    <xf numFmtId="0" fontId="17" fillId="4" borderId="128" xfId="0" applyFont="1" applyFill="1" applyBorder="1" applyAlignment="1">
      <alignment horizontal="right" vertical="top"/>
    </xf>
    <xf numFmtId="0" fontId="17" fillId="5" borderId="132" xfId="0" applyFont="1" applyFill="1" applyBorder="1" applyAlignment="1">
      <alignment vertical="top"/>
    </xf>
    <xf numFmtId="0" fontId="17" fillId="5" borderId="133" xfId="0" applyFont="1" applyFill="1" applyBorder="1" applyAlignment="1">
      <alignment vertical="top"/>
    </xf>
    <xf numFmtId="0" fontId="17" fillId="5" borderId="134" xfId="0" applyFont="1" applyFill="1" applyBorder="1" applyAlignment="1">
      <alignment vertical="top"/>
    </xf>
    <xf numFmtId="0" fontId="17" fillId="10" borderId="135" xfId="0" applyFont="1" applyFill="1" applyBorder="1" applyAlignment="1">
      <alignment vertical="top"/>
    </xf>
    <xf numFmtId="0" fontId="17" fillId="5" borderId="98" xfId="0" applyFont="1" applyFill="1" applyBorder="1" applyAlignment="1">
      <alignment vertical="top"/>
    </xf>
    <xf numFmtId="0" fontId="17" fillId="5" borderId="13" xfId="0" applyFont="1" applyFill="1" applyBorder="1" applyAlignment="1">
      <alignment vertical="top"/>
    </xf>
    <xf numFmtId="0" fontId="17" fillId="10" borderId="97" xfId="0" applyFont="1" applyFill="1" applyBorder="1" applyAlignment="1">
      <alignment vertical="top"/>
    </xf>
    <xf numFmtId="0" fontId="0" fillId="10" borderId="113" xfId="0" applyFill="1" applyBorder="1" applyAlignment="1">
      <alignment vertical="top"/>
    </xf>
    <xf numFmtId="0" fontId="17" fillId="5" borderId="110" xfId="0" applyFont="1" applyFill="1" applyBorder="1" applyAlignment="1">
      <alignment vertical="top"/>
    </xf>
    <xf numFmtId="0" fontId="17" fillId="5" borderId="109" xfId="0" applyFont="1" applyFill="1" applyBorder="1" applyAlignment="1">
      <alignment vertical="top"/>
    </xf>
    <xf numFmtId="0" fontId="17" fillId="10" borderId="108" xfId="0" applyFont="1" applyFill="1" applyBorder="1" applyAlignment="1">
      <alignment vertical="top"/>
    </xf>
    <xf numFmtId="0" fontId="17" fillId="5" borderId="136" xfId="0" applyFont="1" applyFill="1" applyBorder="1" applyAlignment="1">
      <alignment vertical="top"/>
    </xf>
    <xf numFmtId="0" fontId="17" fillId="5" borderId="137" xfId="0" applyFont="1" applyFill="1" applyBorder="1" applyAlignment="1">
      <alignment vertical="top"/>
    </xf>
    <xf numFmtId="0" fontId="17" fillId="10" borderId="138" xfId="0" applyFont="1" applyFill="1" applyBorder="1" applyAlignment="1">
      <alignment vertical="top"/>
    </xf>
    <xf numFmtId="0" fontId="0" fillId="10" borderId="139" xfId="0" applyFill="1" applyBorder="1" applyAlignment="1">
      <alignment vertical="top"/>
    </xf>
    <xf numFmtId="0" fontId="17" fillId="4" borderId="92" xfId="0" applyFont="1" applyFill="1" applyBorder="1" applyAlignment="1">
      <alignment vertical="top"/>
    </xf>
    <xf numFmtId="0" fontId="17" fillId="10" borderId="76" xfId="0" applyFont="1" applyFill="1" applyBorder="1" applyAlignment="1">
      <alignment vertical="top"/>
    </xf>
    <xf numFmtId="0" fontId="17" fillId="10" borderId="107" xfId="0" applyFont="1" applyFill="1" applyBorder="1" applyAlignment="1">
      <alignment vertical="top"/>
    </xf>
    <xf numFmtId="0" fontId="17" fillId="5" borderId="105" xfId="0" applyFont="1" applyFill="1" applyBorder="1" applyAlignment="1">
      <alignment vertical="top"/>
    </xf>
    <xf numFmtId="0" fontId="17" fillId="5" borderId="77" xfId="0" applyFont="1" applyFill="1" applyBorder="1" applyAlignment="1">
      <alignment vertical="top"/>
    </xf>
    <xf numFmtId="0" fontId="17" fillId="10" borderId="140" xfId="0" applyFont="1" applyFill="1" applyBorder="1" applyAlignment="1">
      <alignment vertical="top"/>
    </xf>
    <xf numFmtId="0" fontId="5" fillId="4" borderId="92" xfId="0" applyFont="1" applyFill="1" applyBorder="1" applyAlignment="1">
      <alignment horizontal="center" vertical="top" wrapText="1"/>
    </xf>
    <xf numFmtId="0" fontId="5" fillId="9" borderId="40" xfId="0" applyFont="1" applyFill="1" applyBorder="1" applyAlignment="1">
      <alignment horizontal="center" vertical="top" wrapText="1"/>
    </xf>
    <xf numFmtId="0" fontId="5" fillId="9" borderId="76" xfId="0" applyFont="1" applyFill="1" applyBorder="1" applyAlignment="1">
      <alignment horizontal="center" vertical="top" wrapText="1"/>
    </xf>
    <xf numFmtId="0" fontId="17" fillId="5" borderId="141" xfId="0" applyFont="1" applyFill="1" applyBorder="1" applyAlignment="1">
      <alignment vertical="top"/>
    </xf>
    <xf numFmtId="0" fontId="17" fillId="8" borderId="46" xfId="0" applyFont="1" applyFill="1" applyBorder="1" applyAlignment="1">
      <alignment vertical="top"/>
    </xf>
    <xf numFmtId="0" fontId="17" fillId="8" borderId="67" xfId="0" applyFont="1" applyFill="1" applyBorder="1" applyAlignment="1">
      <alignment vertical="top"/>
    </xf>
    <xf numFmtId="0" fontId="17" fillId="7" borderId="40" xfId="0" applyFont="1" applyFill="1" applyBorder="1" applyAlignment="1">
      <alignment vertical="top"/>
    </xf>
    <xf numFmtId="0" fontId="17" fillId="7" borderId="76" xfId="0" applyFont="1" applyFill="1" applyBorder="1" applyAlignment="1">
      <alignment vertical="top"/>
    </xf>
    <xf numFmtId="0" fontId="17" fillId="7" borderId="107" xfId="0" applyFont="1" applyFill="1" applyBorder="1" applyAlignment="1">
      <alignment horizontal="right" vertical="top"/>
    </xf>
    <xf numFmtId="0" fontId="17" fillId="7" borderId="88" xfId="0" applyFont="1" applyFill="1" applyBorder="1" applyAlignment="1">
      <alignment horizontal="right" vertical="top"/>
    </xf>
    <xf numFmtId="0" fontId="17" fillId="7" borderId="32" xfId="0" applyFont="1" applyFill="1" applyBorder="1" applyAlignment="1">
      <alignment horizontal="right" vertical="top"/>
    </xf>
    <xf numFmtId="0" fontId="5" fillId="7" borderId="21" xfId="0" applyFont="1" applyFill="1" applyBorder="1" applyAlignment="1">
      <alignment vertical="top"/>
    </xf>
    <xf numFmtId="0" fontId="17" fillId="7" borderId="129" xfId="0" applyFont="1" applyFill="1" applyBorder="1" applyAlignment="1">
      <alignment horizontal="right" vertical="top"/>
    </xf>
    <xf numFmtId="0" fontId="17" fillId="7" borderId="130" xfId="0" applyFont="1" applyFill="1" applyBorder="1" applyAlignment="1">
      <alignment horizontal="right" vertical="top"/>
    </xf>
    <xf numFmtId="9" fontId="17" fillId="7" borderId="90" xfId="0" applyNumberFormat="1" applyFont="1" applyFill="1" applyBorder="1" applyAlignment="1">
      <alignment horizontal="right" vertical="top"/>
    </xf>
    <xf numFmtId="0" fontId="17" fillId="7" borderId="117" xfId="0" applyFont="1" applyFill="1" applyBorder="1" applyAlignment="1">
      <alignment horizontal="right" vertical="top"/>
    </xf>
    <xf numFmtId="0" fontId="17" fillId="7" borderId="38" xfId="0" applyFont="1" applyFill="1" applyBorder="1" applyAlignment="1">
      <alignment horizontal="right" vertical="top"/>
    </xf>
    <xf numFmtId="0" fontId="45" fillId="0" borderId="0" xfId="0" applyFont="1" applyAlignment="1">
      <alignment vertical="top"/>
    </xf>
    <xf numFmtId="0" fontId="4" fillId="0" borderId="0" xfId="0" applyFont="1" applyAlignment="1">
      <alignment vertical="top"/>
    </xf>
    <xf numFmtId="0" fontId="4" fillId="0" borderId="0" xfId="0" applyFont="1" applyFill="1" applyBorder="1" applyAlignment="1">
      <alignment vertical="top"/>
    </xf>
    <xf numFmtId="0" fontId="46" fillId="0" borderId="0" xfId="0" applyFont="1" applyAlignment="1">
      <alignment vertical="top"/>
    </xf>
    <xf numFmtId="0" fontId="4" fillId="0" borderId="0" xfId="0" applyFont="1" applyAlignment="1">
      <alignment vertical="top" wrapText="1"/>
    </xf>
    <xf numFmtId="0" fontId="5" fillId="4" borderId="1" xfId="0" applyFont="1" applyFill="1" applyBorder="1" applyAlignment="1">
      <alignment horizontal="center" vertical="top"/>
    </xf>
    <xf numFmtId="0" fontId="17" fillId="8" borderId="3" xfId="0" applyFont="1" applyFill="1" applyBorder="1" applyAlignment="1">
      <alignment horizontal="center" vertical="top"/>
    </xf>
    <xf numFmtId="0" fontId="17" fillId="8" borderId="78" xfId="0" applyFont="1" applyFill="1" applyBorder="1" applyAlignment="1">
      <alignment horizontal="center" vertical="top"/>
    </xf>
    <xf numFmtId="0" fontId="17" fillId="4" borderId="94" xfId="0" applyFont="1" applyFill="1" applyBorder="1" applyAlignment="1">
      <alignment horizontal="center" vertical="top"/>
    </xf>
    <xf numFmtId="0" fontId="17" fillId="8" borderId="142" xfId="0" applyFont="1" applyFill="1" applyBorder="1" applyAlignment="1">
      <alignment horizontal="center" vertical="top"/>
    </xf>
    <xf numFmtId="0" fontId="19" fillId="4" borderId="30" xfId="0" applyFont="1" applyFill="1" applyBorder="1" applyAlignment="1">
      <alignment horizontal="center" vertical="top"/>
    </xf>
    <xf numFmtId="0" fontId="17" fillId="8" borderId="98" xfId="0" applyFont="1" applyFill="1" applyBorder="1" applyAlignment="1">
      <alignment horizontal="center" vertical="top"/>
    </xf>
    <xf numFmtId="0" fontId="17" fillId="8" borderId="102" xfId="0" applyFont="1" applyFill="1" applyBorder="1" applyAlignment="1">
      <alignment horizontal="center" vertical="top"/>
    </xf>
    <xf numFmtId="0" fontId="17" fillId="9" borderId="101" xfId="0" applyFont="1" applyFill="1" applyBorder="1" applyAlignment="1">
      <alignment vertical="top"/>
    </xf>
    <xf numFmtId="0" fontId="17" fillId="8" borderId="139" xfId="0" applyFont="1" applyFill="1" applyBorder="1" applyAlignment="1">
      <alignment vertical="top"/>
    </xf>
    <xf numFmtId="0" fontId="5" fillId="9" borderId="23" xfId="0" applyFont="1" applyFill="1" applyBorder="1" applyAlignment="1">
      <alignment vertical="top"/>
    </xf>
    <xf numFmtId="0" fontId="17" fillId="9" borderId="40" xfId="0" applyFont="1" applyFill="1" applyBorder="1" applyAlignment="1">
      <alignment vertical="top"/>
    </xf>
    <xf numFmtId="0" fontId="17" fillId="9" borderId="76" xfId="0" applyFont="1" applyFill="1" applyBorder="1" applyAlignment="1">
      <alignment vertical="top"/>
    </xf>
    <xf numFmtId="0" fontId="17" fillId="9" borderId="107" xfId="0" applyFont="1" applyFill="1" applyBorder="1" applyAlignment="1">
      <alignment vertical="top"/>
    </xf>
    <xf numFmtId="0" fontId="17" fillId="9" borderId="88" xfId="0" applyFont="1" applyFill="1" applyBorder="1" applyAlignment="1">
      <alignment vertical="top"/>
    </xf>
    <xf numFmtId="0" fontId="17" fillId="9" borderId="32" xfId="0" applyFont="1" applyFill="1" applyBorder="1" applyAlignment="1">
      <alignment vertical="top"/>
    </xf>
    <xf numFmtId="0" fontId="5" fillId="9" borderId="21" xfId="0" applyFont="1" applyFill="1" applyBorder="1" applyAlignment="1">
      <alignment vertical="top"/>
    </xf>
    <xf numFmtId="0" fontId="17" fillId="9" borderId="129" xfId="0" applyFont="1" applyFill="1" applyBorder="1" applyAlignment="1">
      <alignment horizontal="right" vertical="top"/>
    </xf>
    <xf numFmtId="0" fontId="17" fillId="9" borderId="130" xfId="0" applyFont="1" applyFill="1" applyBorder="1" applyAlignment="1">
      <alignment horizontal="right" vertical="top"/>
    </xf>
    <xf numFmtId="9" fontId="17" fillId="9" borderId="90" xfId="0" applyNumberFormat="1" applyFont="1" applyFill="1" applyBorder="1" applyAlignment="1">
      <alignment horizontal="right" vertical="top"/>
    </xf>
    <xf numFmtId="0" fontId="17" fillId="9" borderId="117" xfId="0" applyFont="1" applyFill="1" applyBorder="1" applyAlignment="1">
      <alignment horizontal="right" vertical="top"/>
    </xf>
    <xf numFmtId="0" fontId="17" fillId="9" borderId="38" xfId="0" applyFont="1" applyFill="1" applyBorder="1" applyAlignment="1">
      <alignment horizontal="right" vertical="top"/>
    </xf>
    <xf numFmtId="0" fontId="27" fillId="10" borderId="143" xfId="0" applyFont="1" applyFill="1" applyBorder="1" applyAlignment="1">
      <alignment horizontal="center" vertical="top"/>
    </xf>
    <xf numFmtId="0" fontId="5" fillId="9" borderId="39" xfId="0" applyFont="1" applyFill="1" applyBorder="1" applyAlignment="1">
      <alignment horizontal="center" vertical="top" wrapText="1"/>
    </xf>
    <xf numFmtId="0" fontId="5" fillId="9" borderId="41" xfId="0" applyFont="1" applyFill="1" applyBorder="1" applyAlignment="1">
      <alignment horizontal="center" vertical="top" wrapText="1"/>
    </xf>
    <xf numFmtId="0" fontId="5" fillId="9" borderId="88" xfId="0" applyFont="1" applyFill="1" applyBorder="1" applyAlignment="1">
      <alignment horizontal="center" vertical="top" wrapText="1"/>
    </xf>
    <xf numFmtId="0" fontId="17" fillId="5" borderId="2" xfId="0" applyFont="1" applyFill="1" applyBorder="1" applyAlignment="1">
      <alignment vertical="top"/>
    </xf>
    <xf numFmtId="0" fontId="17" fillId="5" borderId="3" xfId="0" applyFont="1" applyFill="1" applyBorder="1" applyAlignment="1">
      <alignment vertical="top"/>
    </xf>
    <xf numFmtId="0" fontId="17" fillId="5" borderId="78" xfId="0" applyFont="1" applyFill="1" applyBorder="1" applyAlignment="1">
      <alignment vertical="top"/>
    </xf>
    <xf numFmtId="0" fontId="1" fillId="5" borderId="4" xfId="0" applyFont="1" applyFill="1" applyBorder="1" applyAlignment="1">
      <alignment vertical="top"/>
    </xf>
    <xf numFmtId="0" fontId="17" fillId="4" borderId="142" xfId="0" applyFont="1" applyFill="1" applyBorder="1" applyAlignment="1">
      <alignment vertical="top"/>
    </xf>
    <xf numFmtId="0" fontId="17" fillId="4" borderId="30" xfId="0" applyFont="1" applyFill="1" applyBorder="1" applyAlignment="1">
      <alignment vertical="top"/>
    </xf>
    <xf numFmtId="0" fontId="17" fillId="8" borderId="8" xfId="0" applyFont="1" applyFill="1" applyBorder="1" applyAlignment="1">
      <alignment horizontal="center" vertical="top"/>
    </xf>
    <xf numFmtId="0" fontId="17" fillId="9" borderId="113" xfId="0" applyFont="1" applyFill="1" applyBorder="1" applyAlignment="1">
      <alignment vertical="top"/>
    </xf>
    <xf numFmtId="0" fontId="17" fillId="8" borderId="114" xfId="0" applyFont="1" applyFill="1" applyBorder="1" applyAlignment="1">
      <alignment vertical="top"/>
    </xf>
    <xf numFmtId="0" fontId="17" fillId="8" borderId="111" xfId="0" applyFont="1" applyFill="1" applyBorder="1" applyAlignment="1">
      <alignment vertical="top"/>
    </xf>
    <xf numFmtId="0" fontId="17" fillId="8" borderId="109" xfId="0" applyFont="1" applyFill="1" applyBorder="1" applyAlignment="1">
      <alignment vertical="top"/>
    </xf>
    <xf numFmtId="0" fontId="17" fillId="9" borderId="139" xfId="0" applyFont="1" applyFill="1" applyBorder="1" applyAlignment="1">
      <alignment vertical="top"/>
    </xf>
    <xf numFmtId="0" fontId="17" fillId="9" borderId="39" xfId="0" applyFont="1" applyFill="1" applyBorder="1" applyAlignment="1">
      <alignment vertical="top"/>
    </xf>
    <xf numFmtId="0" fontId="17" fillId="9" borderId="41" xfId="0" applyFont="1" applyFill="1" applyBorder="1" applyAlignment="1">
      <alignment vertical="top"/>
    </xf>
    <xf numFmtId="0" fontId="17" fillId="9" borderId="39" xfId="0" applyFont="1" applyFill="1" applyBorder="1" applyAlignment="1">
      <alignment horizontal="right" vertical="top"/>
    </xf>
    <xf numFmtId="0" fontId="17" fillId="9" borderId="40" xfId="0" applyFont="1" applyFill="1" applyBorder="1" applyAlignment="1">
      <alignment horizontal="right" vertical="top"/>
    </xf>
    <xf numFmtId="0" fontId="17" fillId="9" borderId="76" xfId="0" applyFont="1" applyFill="1" applyBorder="1" applyAlignment="1">
      <alignment horizontal="right" vertical="top"/>
    </xf>
    <xf numFmtId="9" fontId="17" fillId="9" borderId="117" xfId="0" applyNumberFormat="1" applyFont="1" applyFill="1" applyBorder="1" applyAlignment="1">
      <alignment vertical="top"/>
    </xf>
    <xf numFmtId="0" fontId="17" fillId="5" borderId="67" xfId="0" applyFont="1" applyFill="1" applyBorder="1" applyAlignment="1">
      <alignment vertical="top"/>
    </xf>
    <xf numFmtId="0" fontId="5" fillId="9" borderId="32" xfId="0" applyFont="1" applyFill="1" applyBorder="1" applyAlignment="1">
      <alignment horizontal="center" vertical="top"/>
    </xf>
    <xf numFmtId="0" fontId="5" fillId="7" borderId="26" xfId="0" applyFont="1" applyFill="1" applyBorder="1" applyAlignment="1">
      <alignment horizontal="center" vertical="top"/>
    </xf>
    <xf numFmtId="0" fontId="17" fillId="8" borderId="144" xfId="0" applyFont="1" applyFill="1" applyBorder="1" applyAlignment="1">
      <alignment horizontal="right" vertical="top"/>
    </xf>
    <xf numFmtId="0" fontId="5" fillId="7" borderId="27" xfId="0" applyFont="1" applyFill="1" applyBorder="1" applyAlignment="1">
      <alignment horizontal="center" vertical="top"/>
    </xf>
    <xf numFmtId="0" fontId="17" fillId="8" borderId="127" xfId="0" applyFont="1" applyFill="1" applyBorder="1" applyAlignment="1">
      <alignment horizontal="right" vertical="top"/>
    </xf>
    <xf numFmtId="0" fontId="5" fillId="7" borderId="63" xfId="0" applyFont="1" applyFill="1" applyBorder="1" applyAlignment="1">
      <alignment horizontal="center" vertical="top"/>
    </xf>
    <xf numFmtId="0" fontId="17" fillId="8" borderId="19" xfId="0" applyFont="1" applyFill="1" applyBorder="1" applyAlignment="1">
      <alignment horizontal="right" vertical="top"/>
    </xf>
    <xf numFmtId="0" fontId="5" fillId="9" borderId="16" xfId="0" applyFont="1" applyFill="1" applyBorder="1" applyAlignment="1">
      <alignment vertical="top"/>
    </xf>
    <xf numFmtId="0" fontId="17" fillId="9" borderId="69" xfId="0" applyFont="1" applyFill="1" applyBorder="1" applyAlignment="1">
      <alignment horizontal="right" vertical="top"/>
    </xf>
    <xf numFmtId="0" fontId="5" fillId="9" borderId="17" xfId="0" applyFont="1" applyFill="1" applyBorder="1" applyAlignment="1">
      <alignment vertical="top"/>
    </xf>
    <xf numFmtId="0" fontId="17" fillId="5" borderId="145" xfId="0" applyFont="1" applyFill="1" applyBorder="1" applyAlignment="1">
      <alignment vertical="top"/>
    </xf>
    <xf numFmtId="0" fontId="17" fillId="5" borderId="146" xfId="0" applyFont="1" applyFill="1" applyBorder="1" applyAlignment="1">
      <alignment vertical="top"/>
    </xf>
    <xf numFmtId="0" fontId="17" fillId="5" borderId="147" xfId="0" applyFont="1" applyFill="1" applyBorder="1" applyAlignment="1">
      <alignment vertical="top"/>
    </xf>
    <xf numFmtId="0" fontId="5" fillId="10" borderId="16" xfId="0" applyFont="1" applyFill="1" applyBorder="1" applyAlignment="1">
      <alignment horizontal="left" vertical="top" wrapText="1"/>
    </xf>
    <xf numFmtId="0" fontId="27" fillId="10" borderId="18" xfId="0" applyFont="1" applyFill="1" applyBorder="1" applyAlignment="1">
      <alignment horizontal="center" vertical="top"/>
    </xf>
    <xf numFmtId="0" fontId="17" fillId="5" borderId="69" xfId="0" applyFont="1" applyFill="1" applyBorder="1" applyAlignment="1">
      <alignment vertical="top"/>
    </xf>
    <xf numFmtId="0" fontId="0" fillId="4" borderId="102" xfId="0" applyFill="1" applyBorder="1" applyAlignment="1">
      <alignment horizontal="center" vertical="center" wrapText="1"/>
    </xf>
    <xf numFmtId="0" fontId="0" fillId="4" borderId="11" xfId="0" applyFill="1" applyBorder="1" applyAlignment="1">
      <alignment horizontal="center" vertical="center" wrapText="1"/>
    </xf>
    <xf numFmtId="0" fontId="5" fillId="2" borderId="80" xfId="0" applyFont="1" applyFill="1" applyBorder="1" applyAlignment="1">
      <alignment horizontal="center" vertical="center" wrapText="1"/>
    </xf>
    <xf numFmtId="0" fontId="27" fillId="10" borderId="21" xfId="0" applyFont="1" applyFill="1" applyBorder="1" applyAlignment="1">
      <alignment horizontal="center" vertical="top" wrapText="1"/>
    </xf>
    <xf numFmtId="0" fontId="3" fillId="5" borderId="3" xfId="0" applyFont="1" applyFill="1" applyBorder="1" applyAlignment="1">
      <alignment horizontal="right" vertical="top" wrapText="1"/>
    </xf>
    <xf numFmtId="0" fontId="3" fillId="5" borderId="96" xfId="0" applyFont="1" applyFill="1" applyBorder="1" applyAlignment="1">
      <alignment horizontal="right" vertical="top" wrapText="1"/>
    </xf>
    <xf numFmtId="0" fontId="17" fillId="5" borderId="141" xfId="0" applyFont="1" applyFill="1" applyBorder="1" applyAlignment="1">
      <alignment horizontal="center" vertical="top" wrapText="1"/>
    </xf>
    <xf numFmtId="0" fontId="0" fillId="5" borderId="46" xfId="0" applyFill="1" applyBorder="1" applyAlignment="1">
      <alignment horizontal="center" vertical="top" wrapText="1"/>
    </xf>
    <xf numFmtId="0" fontId="0" fillId="10" borderId="67" xfId="0" applyFill="1" applyBorder="1" applyAlignment="1">
      <alignment horizontal="center" vertical="top" wrapText="1"/>
    </xf>
    <xf numFmtId="0" fontId="17" fillId="5" borderId="25" xfId="0" applyFont="1" applyFill="1" applyBorder="1" applyAlignment="1">
      <alignment horizontal="center" vertical="top" wrapText="1"/>
    </xf>
    <xf numFmtId="0" fontId="17" fillId="4" borderId="112" xfId="0" applyFont="1" applyFill="1" applyBorder="1" applyAlignment="1">
      <alignment horizontal="center" vertical="top" wrapText="1"/>
    </xf>
    <xf numFmtId="0" fontId="17" fillId="10" borderId="30" xfId="0" applyFont="1" applyFill="1" applyBorder="1" applyAlignment="1">
      <alignment horizontal="center" vertical="top" wrapText="1"/>
    </xf>
    <xf numFmtId="0" fontId="0" fillId="10" borderId="5" xfId="0" applyFont="1" applyFill="1" applyBorder="1" applyAlignment="1">
      <alignment horizontal="center" vertical="top" wrapText="1"/>
    </xf>
    <xf numFmtId="0" fontId="3" fillId="5" borderId="7" xfId="0" applyFont="1" applyFill="1" applyBorder="1" applyAlignment="1">
      <alignment horizontal="right" vertical="top" wrapText="1"/>
    </xf>
    <xf numFmtId="0" fontId="3" fillId="5" borderId="99" xfId="0" applyFont="1" applyFill="1" applyBorder="1" applyAlignment="1">
      <alignment horizontal="right" vertical="top" wrapText="1"/>
    </xf>
    <xf numFmtId="0" fontId="17" fillId="5" borderId="98" xfId="0" applyFont="1" applyFill="1" applyBorder="1" applyAlignment="1">
      <alignment horizontal="center" vertical="top" wrapText="1"/>
    </xf>
    <xf numFmtId="0" fontId="0" fillId="5" borderId="7" xfId="0" applyFill="1" applyBorder="1" applyAlignment="1">
      <alignment horizontal="center" vertical="top" wrapText="1"/>
    </xf>
    <xf numFmtId="0" fontId="0" fillId="10" borderId="13" xfId="0" applyFill="1" applyBorder="1" applyAlignment="1">
      <alignment horizontal="center" vertical="top" wrapText="1"/>
    </xf>
    <xf numFmtId="0" fontId="17" fillId="5" borderId="27" xfId="0" applyFont="1" applyFill="1" applyBorder="1" applyAlignment="1">
      <alignment horizontal="center" vertical="top" wrapText="1"/>
    </xf>
    <xf numFmtId="0" fontId="17" fillId="4" borderId="113" xfId="0" applyFont="1" applyFill="1" applyBorder="1" applyAlignment="1">
      <alignment horizontal="center" vertical="top" wrapText="1"/>
    </xf>
    <xf numFmtId="0" fontId="17" fillId="10" borderId="61" xfId="0" applyFont="1" applyFill="1" applyBorder="1" applyAlignment="1">
      <alignment horizontal="center" vertical="top" wrapText="1"/>
    </xf>
    <xf numFmtId="0" fontId="17" fillId="10" borderId="40" xfId="0" applyFont="1" applyFill="1" applyBorder="1" applyAlignment="1">
      <alignment horizontal="right" vertical="top" wrapText="1"/>
    </xf>
    <xf numFmtId="0" fontId="3" fillId="10" borderId="91" xfId="0" applyFont="1" applyFill="1" applyBorder="1" applyAlignment="1">
      <alignment horizontal="right" vertical="top" wrapText="1"/>
    </xf>
    <xf numFmtId="0" fontId="17" fillId="4" borderId="92" xfId="0" applyFont="1" applyFill="1" applyBorder="1" applyAlignment="1">
      <alignment horizontal="center" vertical="top" wrapText="1"/>
    </xf>
    <xf numFmtId="0" fontId="0" fillId="4" borderId="40" xfId="0" applyFill="1" applyBorder="1" applyAlignment="1">
      <alignment horizontal="center" vertical="top" wrapText="1"/>
    </xf>
    <xf numFmtId="0" fontId="0" fillId="10" borderId="76" xfId="0" applyFill="1" applyBorder="1" applyAlignment="1">
      <alignment horizontal="center" vertical="top" wrapText="1"/>
    </xf>
    <xf numFmtId="0" fontId="17" fillId="4" borderId="16" xfId="0" applyFont="1" applyFill="1" applyBorder="1" applyAlignment="1">
      <alignment horizontal="center" vertical="top" wrapText="1"/>
    </xf>
    <xf numFmtId="0" fontId="17" fillId="4" borderId="88" xfId="0" applyFont="1" applyFill="1" applyBorder="1" applyAlignment="1">
      <alignment horizontal="center" vertical="top" wrapText="1"/>
    </xf>
    <xf numFmtId="0" fontId="17" fillId="10" borderId="32" xfId="0" applyFont="1" applyFill="1" applyBorder="1" applyAlignment="1">
      <alignment horizontal="center" vertical="top" wrapText="1"/>
    </xf>
    <xf numFmtId="0" fontId="27" fillId="10" borderId="74" xfId="0" applyFont="1" applyFill="1" applyBorder="1" applyAlignment="1">
      <alignment horizontal="center" vertical="top" wrapText="1"/>
    </xf>
    <xf numFmtId="0" fontId="3" fillId="5" borderId="124" xfId="0" applyFont="1" applyFill="1" applyBorder="1" applyAlignment="1">
      <alignment horizontal="right" vertical="top" wrapText="1"/>
    </xf>
    <xf numFmtId="0" fontId="3" fillId="5" borderId="150" xfId="0" applyFont="1" applyFill="1" applyBorder="1" applyAlignment="1">
      <alignment horizontal="right" vertical="top" wrapText="1"/>
    </xf>
    <xf numFmtId="0" fontId="17" fillId="5" borderId="136" xfId="0" applyFont="1" applyFill="1" applyBorder="1" applyAlignment="1">
      <alignment horizontal="center" vertical="top" wrapText="1"/>
    </xf>
    <xf numFmtId="0" fontId="0" fillId="5" borderId="124" xfId="0" applyFill="1" applyBorder="1" applyAlignment="1">
      <alignment horizontal="center" vertical="top" wrapText="1"/>
    </xf>
    <xf numFmtId="0" fontId="0" fillId="10" borderId="137" xfId="0" applyFill="1" applyBorder="1" applyAlignment="1">
      <alignment horizontal="center" vertical="top" wrapText="1"/>
    </xf>
    <xf numFmtId="0" fontId="17" fillId="5" borderId="20" xfId="0" applyFont="1" applyFill="1" applyBorder="1" applyAlignment="1">
      <alignment horizontal="center" vertical="top" wrapText="1"/>
    </xf>
    <xf numFmtId="0" fontId="17" fillId="4" borderId="126" xfId="0" applyFont="1" applyFill="1" applyBorder="1" applyAlignment="1">
      <alignment horizontal="center" vertical="top" wrapText="1"/>
    </xf>
    <xf numFmtId="0" fontId="17" fillId="10" borderId="127" xfId="0" applyFont="1" applyFill="1" applyBorder="1" applyAlignment="1">
      <alignment horizontal="center" vertical="top" wrapText="1"/>
    </xf>
    <xf numFmtId="0" fontId="17" fillId="10" borderId="40" xfId="0" applyFont="1" applyFill="1" applyBorder="1" applyAlignment="1">
      <alignment vertical="top" wrapText="1"/>
    </xf>
    <xf numFmtId="0" fontId="17" fillId="10" borderId="91" xfId="0" applyFont="1" applyFill="1" applyBorder="1" applyAlignment="1">
      <alignment vertical="top" wrapText="1"/>
    </xf>
    <xf numFmtId="0" fontId="17" fillId="4" borderId="92" xfId="0" applyFont="1" applyFill="1" applyBorder="1" applyAlignment="1">
      <alignment vertical="top" wrapText="1"/>
    </xf>
    <xf numFmtId="0" fontId="0" fillId="4" borderId="40" xfId="0" applyFill="1" applyBorder="1" applyAlignment="1">
      <alignment vertical="top" wrapText="1"/>
    </xf>
    <xf numFmtId="0" fontId="0" fillId="10" borderId="76" xfId="0" applyFill="1" applyBorder="1" applyAlignment="1">
      <alignment vertical="top" wrapText="1"/>
    </xf>
    <xf numFmtId="0" fontId="17" fillId="4" borderId="16" xfId="0" applyFont="1" applyFill="1" applyBorder="1" applyAlignment="1">
      <alignment vertical="top" wrapText="1"/>
    </xf>
    <xf numFmtId="0" fontId="17" fillId="4" borderId="88" xfId="0" applyFont="1" applyFill="1" applyBorder="1" applyAlignment="1">
      <alignment vertical="top" wrapText="1"/>
    </xf>
    <xf numFmtId="0" fontId="17" fillId="10" borderId="32" xfId="0" applyFont="1" applyFill="1" applyBorder="1" applyAlignment="1">
      <alignment vertical="top" wrapText="1"/>
    </xf>
    <xf numFmtId="0" fontId="7" fillId="0" borderId="0" xfId="0" applyFont="1" applyAlignment="1">
      <alignment vertical="top"/>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5" fillId="0" borderId="0" xfId="0" applyFont="1" applyFill="1" applyBorder="1" applyAlignment="1">
      <alignment horizontal="center" vertical="top"/>
    </xf>
    <xf numFmtId="0" fontId="7" fillId="0" borderId="7" xfId="0" applyFont="1" applyBorder="1" applyAlignment="1">
      <alignment horizontal="left" vertical="top" wrapText="1"/>
    </xf>
    <xf numFmtId="0" fontId="0" fillId="10" borderId="74" xfId="0" applyFont="1" applyFill="1" applyBorder="1" applyAlignment="1">
      <alignment horizontal="center" vertical="top" wrapText="1"/>
    </xf>
    <xf numFmtId="0" fontId="5" fillId="0" borderId="0" xfId="0" applyFont="1" applyFill="1" applyBorder="1" applyAlignment="1">
      <alignment horizontal="center" vertical="top"/>
    </xf>
    <xf numFmtId="9" fontId="3" fillId="0" borderId="0" xfId="0" applyNumberFormat="1" applyFont="1" applyFill="1" applyBorder="1" applyAlignment="1">
      <alignment horizontal="right" vertical="top"/>
    </xf>
    <xf numFmtId="0" fontId="17" fillId="0" borderId="52" xfId="0" applyFont="1" applyFill="1" applyBorder="1" applyAlignment="1">
      <alignment horizontal="center" vertical="center" wrapText="1"/>
    </xf>
    <xf numFmtId="0" fontId="7" fillId="0" borderId="7" xfId="0" applyFont="1" applyBorder="1" applyAlignment="1">
      <alignment horizontal="left" vertical="top" wrapText="1"/>
    </xf>
    <xf numFmtId="0" fontId="17" fillId="0" borderId="36"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37" xfId="0" applyFont="1" applyFill="1" applyBorder="1" applyAlignment="1">
      <alignment horizontal="center" vertical="center" wrapText="1"/>
    </xf>
    <xf numFmtId="0" fontId="5" fillId="40" borderId="48" xfId="0" applyNumberFormat="1" applyFont="1" applyFill="1" applyBorder="1" applyAlignment="1">
      <alignment horizontal="center" vertical="center"/>
    </xf>
    <xf numFmtId="0" fontId="5" fillId="40" borderId="46" xfId="0" applyNumberFormat="1" applyFont="1" applyFill="1" applyBorder="1" applyAlignment="1">
      <alignment horizontal="center" vertical="center"/>
    </xf>
    <xf numFmtId="0" fontId="5" fillId="40" borderId="47" xfId="0" applyNumberFormat="1" applyFont="1" applyFill="1" applyBorder="1" applyAlignment="1">
      <alignment horizontal="center" vertical="center"/>
    </xf>
    <xf numFmtId="0" fontId="5" fillId="40" borderId="46" xfId="0" applyNumberFormat="1" applyFont="1" applyFill="1" applyBorder="1" applyAlignment="1">
      <alignment horizontal="center" vertical="center" wrapText="1"/>
    </xf>
    <xf numFmtId="0" fontId="5" fillId="40" borderId="47" xfId="0" applyNumberFormat="1" applyFont="1" applyFill="1" applyBorder="1" applyAlignment="1">
      <alignment horizontal="center" vertical="center" wrapText="1"/>
    </xf>
    <xf numFmtId="0" fontId="0" fillId="40" borderId="10" xfId="0" applyFill="1" applyBorder="1" applyAlignment="1">
      <alignment horizontal="center" vertical="center"/>
    </xf>
    <xf numFmtId="0" fontId="0" fillId="40" borderId="11" xfId="0" applyFill="1" applyBorder="1" applyAlignment="1">
      <alignment horizontal="center" vertical="center"/>
    </xf>
    <xf numFmtId="0" fontId="0" fillId="40" borderId="12" xfId="0" applyFill="1" applyBorder="1" applyAlignment="1">
      <alignment horizontal="center" vertical="center"/>
    </xf>
    <xf numFmtId="0" fontId="5" fillId="40" borderId="46" xfId="0" applyFont="1" applyFill="1" applyBorder="1" applyAlignment="1">
      <alignment horizontal="center" vertical="center"/>
    </xf>
    <xf numFmtId="164" fontId="0" fillId="40" borderId="47" xfId="0" applyNumberFormat="1" applyFill="1" applyBorder="1"/>
    <xf numFmtId="0" fontId="0" fillId="40" borderId="6" xfId="0" applyFill="1" applyBorder="1" applyAlignment="1">
      <alignment horizontal="center" vertical="center"/>
    </xf>
    <xf numFmtId="0" fontId="5" fillId="40" borderId="7" xfId="0" applyFont="1" applyFill="1" applyBorder="1" applyAlignment="1">
      <alignment horizontal="center" vertical="center"/>
    </xf>
    <xf numFmtId="164" fontId="0" fillId="40" borderId="8" xfId="0" applyNumberFormat="1" applyFill="1" applyBorder="1"/>
    <xf numFmtId="0" fontId="1" fillId="40" borderId="7" xfId="0" applyFont="1" applyFill="1" applyBorder="1" applyAlignment="1">
      <alignment horizontal="center" vertical="center"/>
    </xf>
    <xf numFmtId="0" fontId="1" fillId="40" borderId="11" xfId="0" applyFont="1" applyFill="1" applyBorder="1" applyAlignment="1">
      <alignment horizontal="center" vertical="center"/>
    </xf>
    <xf numFmtId="0" fontId="5" fillId="40" borderId="11" xfId="0" applyFont="1" applyFill="1" applyBorder="1" applyAlignment="1">
      <alignment horizontal="center" vertical="center"/>
    </xf>
    <xf numFmtId="164" fontId="0" fillId="40" borderId="12" xfId="0" applyNumberFormat="1" applyFill="1" applyBorder="1"/>
    <xf numFmtId="0" fontId="1" fillId="40" borderId="6" xfId="0" applyFont="1" applyFill="1" applyBorder="1" applyAlignment="1">
      <alignment horizontal="center" vertical="center"/>
    </xf>
    <xf numFmtId="0" fontId="1" fillId="40" borderId="10" xfId="0" applyFont="1" applyFill="1" applyBorder="1" applyAlignment="1">
      <alignment horizontal="center" vertical="center"/>
    </xf>
    <xf numFmtId="0" fontId="5" fillId="41" borderId="17" xfId="0" applyFont="1" applyFill="1" applyBorder="1" applyAlignment="1">
      <alignment horizontal="center" vertical="center"/>
    </xf>
    <xf numFmtId="164" fontId="6" fillId="0" borderId="7" xfId="0" applyNumberFormat="1" applyFont="1" applyBorder="1" applyAlignment="1">
      <alignment horizontal="center"/>
    </xf>
    <xf numFmtId="164" fontId="6" fillId="0" borderId="3" xfId="0" applyNumberFormat="1" applyFont="1" applyBorder="1" applyAlignment="1">
      <alignment horizontal="center"/>
    </xf>
    <xf numFmtId="164" fontId="6" fillId="0" borderId="11" xfId="0" applyNumberFormat="1" applyFont="1" applyBorder="1" applyAlignment="1">
      <alignment horizontal="center"/>
    </xf>
    <xf numFmtId="0" fontId="1" fillId="0" borderId="26" xfId="0" applyFont="1" applyBorder="1" applyAlignment="1">
      <alignment horizontal="right"/>
    </xf>
    <xf numFmtId="0" fontId="1" fillId="0" borderId="27" xfId="0" applyFont="1" applyBorder="1" applyAlignment="1">
      <alignment horizontal="right"/>
    </xf>
    <xf numFmtId="0" fontId="1" fillId="0" borderId="63" xfId="0" applyFont="1" applyBorder="1" applyAlignment="1">
      <alignment horizontal="right"/>
    </xf>
    <xf numFmtId="0" fontId="47" fillId="0" borderId="0" xfId="0" applyFont="1" applyAlignment="1"/>
    <xf numFmtId="0" fontId="5" fillId="40" borderId="23" xfId="0" applyFont="1" applyFill="1" applyBorder="1" applyAlignment="1">
      <alignment horizontal="center" vertical="top" wrapText="1"/>
    </xf>
    <xf numFmtId="0" fontId="5" fillId="40" borderId="1" xfId="0" applyFont="1" applyFill="1" applyBorder="1" applyAlignment="1">
      <alignment horizontal="center" vertical="top" wrapText="1"/>
    </xf>
    <xf numFmtId="0" fontId="5" fillId="40" borderId="16" xfId="0" applyFont="1" applyFill="1" applyBorder="1" applyAlignment="1">
      <alignment horizontal="center" vertical="top" wrapText="1"/>
    </xf>
    <xf numFmtId="0" fontId="5" fillId="40" borderId="24" xfId="0" applyFont="1" applyFill="1" applyBorder="1" applyAlignment="1">
      <alignment horizontal="center" vertical="top"/>
    </xf>
    <xf numFmtId="0" fontId="17" fillId="40" borderId="25" xfId="0" applyFont="1" applyFill="1" applyBorder="1" applyAlignment="1">
      <alignment vertical="top"/>
    </xf>
    <xf numFmtId="0" fontId="5" fillId="40" borderId="5" xfId="0" applyFont="1" applyFill="1" applyBorder="1" applyAlignment="1">
      <alignment horizontal="center" vertical="top"/>
    </xf>
    <xf numFmtId="0" fontId="17" fillId="40" borderId="27" xfId="0" applyFont="1" applyFill="1" applyBorder="1" applyAlignment="1">
      <alignment vertical="top"/>
    </xf>
    <xf numFmtId="0" fontId="5" fillId="40" borderId="28" xfId="0" applyFont="1" applyFill="1" applyBorder="1" applyAlignment="1">
      <alignment horizontal="center" vertical="top"/>
    </xf>
    <xf numFmtId="0" fontId="17" fillId="40" borderId="29" xfId="0" applyFont="1" applyFill="1" applyBorder="1" applyAlignment="1">
      <alignment vertical="top"/>
    </xf>
    <xf numFmtId="0" fontId="5" fillId="40" borderId="23" xfId="0" applyFont="1" applyFill="1" applyBorder="1" applyAlignment="1">
      <alignment horizontal="left" vertical="top"/>
    </xf>
    <xf numFmtId="0" fontId="0" fillId="40" borderId="151" xfId="0" applyFill="1" applyBorder="1" applyAlignment="1">
      <alignment vertical="top"/>
    </xf>
    <xf numFmtId="0" fontId="17" fillId="40" borderId="16" xfId="0" applyFont="1" applyFill="1" applyBorder="1" applyAlignment="1">
      <alignment horizontal="right" vertical="top"/>
    </xf>
    <xf numFmtId="0" fontId="27" fillId="40" borderId="118" xfId="0" applyFont="1" applyFill="1" applyBorder="1" applyAlignment="1">
      <alignment horizontal="center" vertical="top"/>
    </xf>
    <xf numFmtId="0" fontId="0" fillId="40" borderId="119" xfId="0" applyFill="1" applyBorder="1" applyAlignment="1">
      <alignment vertical="top"/>
    </xf>
    <xf numFmtId="0" fontId="0" fillId="40" borderId="5" xfId="0" applyFont="1" applyFill="1" applyBorder="1" applyAlignment="1">
      <alignment horizontal="center" vertical="top"/>
    </xf>
    <xf numFmtId="0" fontId="0" fillId="40" borderId="14" xfId="0" applyFill="1" applyBorder="1" applyAlignment="1">
      <alignment vertical="top"/>
    </xf>
    <xf numFmtId="0" fontId="0" fillId="40" borderId="28" xfId="0" applyFont="1" applyFill="1" applyBorder="1" applyAlignment="1">
      <alignment horizontal="center" vertical="top"/>
    </xf>
    <xf numFmtId="0" fontId="0" fillId="40" borderId="34" xfId="0" applyFill="1" applyBorder="1" applyAlignment="1">
      <alignment vertical="top"/>
    </xf>
    <xf numFmtId="0" fontId="17" fillId="40" borderId="20" xfId="0" applyFont="1" applyFill="1" applyBorder="1" applyAlignment="1">
      <alignment vertical="top"/>
    </xf>
    <xf numFmtId="0" fontId="1" fillId="40" borderId="5" xfId="0" applyFont="1" applyFill="1" applyBorder="1" applyAlignment="1">
      <alignment horizontal="center" vertical="top"/>
    </xf>
    <xf numFmtId="0" fontId="0" fillId="40" borderId="61" xfId="0" applyFont="1" applyFill="1" applyBorder="1" applyAlignment="1">
      <alignment horizontal="center" vertical="top"/>
    </xf>
    <xf numFmtId="0" fontId="0" fillId="40" borderId="19" xfId="0" applyFont="1" applyFill="1" applyBorder="1" applyAlignment="1">
      <alignment horizontal="center" vertical="top"/>
    </xf>
    <xf numFmtId="0" fontId="5" fillId="40" borderId="23" xfId="0" applyFont="1" applyFill="1" applyBorder="1" applyAlignment="1">
      <alignment horizontal="left" vertical="top" wrapText="1"/>
    </xf>
    <xf numFmtId="0" fontId="0" fillId="40" borderId="35" xfId="0" applyFill="1" applyBorder="1" applyAlignment="1">
      <alignment vertical="top"/>
    </xf>
    <xf numFmtId="0" fontId="17" fillId="40" borderId="16" xfId="0" applyFont="1" applyFill="1" applyBorder="1" applyAlignment="1">
      <alignment vertical="top"/>
    </xf>
    <xf numFmtId="0" fontId="27" fillId="40" borderId="22" xfId="0" applyFont="1" applyFill="1" applyBorder="1" applyAlignment="1">
      <alignment horizontal="center" vertical="top"/>
    </xf>
    <xf numFmtId="0" fontId="0" fillId="40" borderId="37" xfId="0" applyFill="1" applyBorder="1" applyAlignment="1">
      <alignment vertical="top"/>
    </xf>
    <xf numFmtId="0" fontId="17" fillId="40" borderId="18" xfId="0" applyFont="1" applyFill="1" applyBorder="1" applyAlignment="1">
      <alignment vertical="top"/>
    </xf>
    <xf numFmtId="0" fontId="1" fillId="40" borderId="151" xfId="0" applyFont="1" applyFill="1" applyBorder="1" applyAlignment="1">
      <alignment vertical="top"/>
    </xf>
    <xf numFmtId="0" fontId="1" fillId="40" borderId="118" xfId="0" applyFont="1" applyFill="1" applyBorder="1" applyAlignment="1">
      <alignment horizontal="center" vertical="top"/>
    </xf>
    <xf numFmtId="0" fontId="1" fillId="40" borderId="119" xfId="0" applyFont="1" applyFill="1" applyBorder="1" applyAlignment="1">
      <alignment vertical="top"/>
    </xf>
    <xf numFmtId="0" fontId="1" fillId="40" borderId="14" xfId="0" applyFont="1" applyFill="1" applyBorder="1" applyAlignment="1">
      <alignment vertical="top"/>
    </xf>
    <xf numFmtId="0" fontId="1" fillId="40" borderId="28" xfId="0" applyFont="1" applyFill="1" applyBorder="1" applyAlignment="1">
      <alignment horizontal="center" vertical="top"/>
    </xf>
    <xf numFmtId="0" fontId="1" fillId="40" borderId="34" xfId="0" applyFont="1" applyFill="1" applyBorder="1" applyAlignment="1">
      <alignment vertical="top"/>
    </xf>
    <xf numFmtId="0" fontId="1" fillId="40" borderId="61" xfId="0" applyFont="1" applyFill="1" applyBorder="1" applyAlignment="1">
      <alignment horizontal="center" vertical="top"/>
    </xf>
    <xf numFmtId="0" fontId="1" fillId="40" borderId="19" xfId="0" applyFont="1" applyFill="1" applyBorder="1" applyAlignment="1">
      <alignment horizontal="center" vertical="top"/>
    </xf>
    <xf numFmtId="0" fontId="1" fillId="40" borderId="35" xfId="0" applyFont="1" applyFill="1" applyBorder="1" applyAlignment="1">
      <alignment vertical="top"/>
    </xf>
    <xf numFmtId="0" fontId="1" fillId="40" borderId="22" xfId="0" applyFont="1" applyFill="1" applyBorder="1" applyAlignment="1">
      <alignment horizontal="center" vertical="top"/>
    </xf>
    <xf numFmtId="0" fontId="1" fillId="40" borderId="37" xfId="0" applyFont="1" applyFill="1" applyBorder="1" applyAlignment="1">
      <alignment vertical="top"/>
    </xf>
    <xf numFmtId="0" fontId="1" fillId="0" borderId="0" xfId="0" applyFont="1" applyBorder="1" applyAlignment="1">
      <alignment horizontal="right"/>
    </xf>
    <xf numFmtId="0" fontId="3" fillId="0" borderId="0" xfId="0" applyFont="1" applyBorder="1" applyAlignment="1">
      <alignment horizontal="center" vertical="center"/>
    </xf>
    <xf numFmtId="164" fontId="6" fillId="0" borderId="0" xfId="0" applyNumberFormat="1" applyFont="1" applyBorder="1" applyAlignment="1">
      <alignment horizontal="center"/>
    </xf>
    <xf numFmtId="0" fontId="3" fillId="0" borderId="0" xfId="0" applyFont="1" applyBorder="1" applyAlignment="1">
      <alignment horizontal="center"/>
    </xf>
    <xf numFmtId="0" fontId="3" fillId="0" borderId="0" xfId="0" applyFont="1" applyFill="1" applyBorder="1" applyAlignment="1">
      <alignment horizontal="center" vertical="top"/>
    </xf>
    <xf numFmtId="0" fontId="3" fillId="0" borderId="0" xfId="0" applyFont="1" applyFill="1" applyBorder="1" applyAlignment="1">
      <alignment horizontal="center" vertical="center"/>
    </xf>
    <xf numFmtId="0" fontId="1" fillId="0" borderId="0" xfId="0" applyFont="1"/>
    <xf numFmtId="0" fontId="1" fillId="40" borderId="46" xfId="0" applyFont="1" applyFill="1" applyBorder="1" applyAlignment="1">
      <alignment horizontal="center" vertical="center"/>
    </xf>
    <xf numFmtId="0" fontId="1" fillId="40" borderId="48" xfId="0" applyFont="1" applyFill="1" applyBorder="1" applyAlignment="1">
      <alignment horizontal="center" vertical="center"/>
    </xf>
    <xf numFmtId="0" fontId="5" fillId="0" borderId="0" xfId="0" applyFont="1" applyAlignment="1">
      <alignment horizontal="center" vertical="top"/>
    </xf>
    <xf numFmtId="0" fontId="5" fillId="44" borderId="17" xfId="0" applyFont="1" applyFill="1" applyBorder="1" applyAlignment="1">
      <alignment horizontal="center" vertical="top"/>
    </xf>
    <xf numFmtId="0" fontId="17" fillId="5" borderId="4" xfId="0" applyFont="1" applyFill="1" applyBorder="1" applyAlignment="1">
      <alignment vertical="top"/>
    </xf>
    <xf numFmtId="0" fontId="17" fillId="5" borderId="8" xfId="0" applyFont="1" applyFill="1" applyBorder="1" applyAlignment="1">
      <alignment vertical="top"/>
    </xf>
    <xf numFmtId="0" fontId="17" fillId="5" borderId="122" xfId="0" applyFont="1" applyFill="1" applyBorder="1" applyAlignment="1">
      <alignment vertical="top"/>
    </xf>
    <xf numFmtId="0" fontId="17" fillId="5" borderId="47" xfId="0" applyFont="1" applyFill="1" applyBorder="1" applyAlignment="1">
      <alignment vertical="top"/>
    </xf>
    <xf numFmtId="0" fontId="17" fillId="10" borderId="41" xfId="0" applyFont="1" applyFill="1" applyBorder="1" applyAlignment="1">
      <alignment vertical="top"/>
    </xf>
    <xf numFmtId="0" fontId="17" fillId="5" borderId="125" xfId="0" applyFont="1" applyFill="1" applyBorder="1" applyAlignment="1">
      <alignment vertical="top"/>
    </xf>
    <xf numFmtId="0" fontId="17" fillId="6" borderId="32" xfId="0" applyFont="1" applyFill="1" applyBorder="1" applyAlignment="1">
      <alignment horizontal="right" vertical="top"/>
    </xf>
    <xf numFmtId="0" fontId="17" fillId="6" borderId="126" xfId="0" applyFont="1" applyFill="1" applyBorder="1" applyAlignment="1">
      <alignment horizontal="right" vertical="top"/>
    </xf>
    <xf numFmtId="0" fontId="5" fillId="0" borderId="74" xfId="0" applyFont="1" applyFill="1" applyBorder="1" applyAlignment="1">
      <alignment horizontal="left" vertical="top"/>
    </xf>
    <xf numFmtId="0" fontId="5" fillId="2" borderId="41" xfId="0" applyFont="1" applyFill="1" applyBorder="1" applyAlignment="1">
      <alignment horizontal="center" vertical="top" wrapText="1"/>
    </xf>
    <xf numFmtId="0" fontId="17" fillId="6" borderId="41" xfId="0" applyFont="1" applyFill="1" applyBorder="1" applyAlignment="1">
      <alignment horizontal="right" vertical="top"/>
    </xf>
    <xf numFmtId="0" fontId="17" fillId="6" borderId="43" xfId="0" applyFont="1" applyFill="1" applyBorder="1" applyAlignment="1">
      <alignment horizontal="right" vertical="top"/>
    </xf>
    <xf numFmtId="9" fontId="17" fillId="0" borderId="0" xfId="0" applyNumberFormat="1" applyFont="1" applyFill="1" applyBorder="1" applyAlignment="1">
      <alignment horizontal="right" vertical="top"/>
    </xf>
    <xf numFmtId="9" fontId="17" fillId="6" borderId="32" xfId="0" applyNumberFormat="1" applyFont="1" applyFill="1" applyBorder="1" applyAlignment="1">
      <alignment horizontal="right" vertical="top"/>
    </xf>
    <xf numFmtId="9" fontId="3" fillId="0" borderId="0" xfId="0" applyNumberFormat="1" applyFont="1" applyFill="1" applyBorder="1" applyAlignment="1">
      <alignment horizontal="right" vertical="top"/>
    </xf>
    <xf numFmtId="0" fontId="17" fillId="40" borderId="40" xfId="0" applyFont="1" applyFill="1" applyBorder="1" applyAlignment="1">
      <alignment horizontal="right" vertical="top" wrapText="1"/>
    </xf>
    <xf numFmtId="0" fontId="0" fillId="40" borderId="76" xfId="0" applyFill="1" applyBorder="1" applyAlignment="1">
      <alignment horizontal="center" vertical="top" wrapText="1"/>
    </xf>
    <xf numFmtId="0" fontId="17" fillId="40" borderId="16" xfId="0" applyFont="1" applyFill="1" applyBorder="1" applyAlignment="1">
      <alignment horizontal="center" vertical="top" wrapText="1"/>
    </xf>
    <xf numFmtId="0" fontId="1" fillId="40" borderId="74" xfId="0" applyFont="1" applyFill="1" applyBorder="1" applyAlignment="1">
      <alignment horizontal="left" vertical="top" wrapText="1"/>
    </xf>
    <xf numFmtId="0" fontId="17" fillId="40" borderId="124" xfId="0" applyFont="1" applyFill="1" applyBorder="1" applyAlignment="1">
      <alignment horizontal="right" vertical="top" wrapText="1"/>
    </xf>
    <xf numFmtId="0" fontId="0" fillId="40" borderId="137" xfId="0" applyFill="1" applyBorder="1" applyAlignment="1">
      <alignment horizontal="center" vertical="top" wrapText="1"/>
    </xf>
    <xf numFmtId="0" fontId="17" fillId="40" borderId="20" xfId="0" applyFont="1" applyFill="1" applyBorder="1" applyAlignment="1">
      <alignment horizontal="center" vertical="top" wrapText="1"/>
    </xf>
    <xf numFmtId="0" fontId="3" fillId="40" borderId="11" xfId="0" applyFont="1" applyFill="1" applyBorder="1" applyAlignment="1">
      <alignment horizontal="right" vertical="top" wrapText="1"/>
    </xf>
    <xf numFmtId="0" fontId="0" fillId="40" borderId="80" xfId="0" applyFill="1" applyBorder="1" applyAlignment="1">
      <alignment horizontal="center" vertical="top" wrapText="1"/>
    </xf>
    <xf numFmtId="0" fontId="17" fillId="40" borderId="63" xfId="0" applyFont="1" applyFill="1" applyBorder="1" applyAlignment="1">
      <alignment horizontal="center" vertical="top" wrapText="1"/>
    </xf>
    <xf numFmtId="0" fontId="3" fillId="40" borderId="124" xfId="0" applyFont="1" applyFill="1" applyBorder="1" applyAlignment="1">
      <alignment horizontal="right" vertical="top" wrapText="1"/>
    </xf>
    <xf numFmtId="0" fontId="1" fillId="40" borderId="5" xfId="0" applyFont="1" applyFill="1" applyBorder="1" applyAlignment="1">
      <alignment horizontal="left" vertical="top" wrapText="1"/>
    </xf>
    <xf numFmtId="0" fontId="3" fillId="40" borderId="7" xfId="0" applyFont="1" applyFill="1" applyBorder="1" applyAlignment="1">
      <alignment horizontal="right" vertical="top" wrapText="1"/>
    </xf>
    <xf numFmtId="0" fontId="0" fillId="40" borderId="13" xfId="0" applyFill="1" applyBorder="1" applyAlignment="1">
      <alignment horizontal="center" vertical="top" wrapText="1"/>
    </xf>
    <xf numFmtId="0" fontId="17" fillId="40" borderId="27" xfId="0" applyFont="1" applyFill="1" applyBorder="1" applyAlignment="1">
      <alignment horizontal="center" vertical="top" wrapText="1"/>
    </xf>
    <xf numFmtId="0" fontId="1" fillId="0" borderId="0" xfId="0" applyFont="1" applyAlignment="1">
      <alignment vertical="top" wrapText="1"/>
    </xf>
    <xf numFmtId="0" fontId="49" fillId="44" borderId="16" xfId="0" applyFont="1" applyFill="1" applyBorder="1" applyAlignment="1">
      <alignment horizontal="center" vertical="center" wrapText="1"/>
    </xf>
    <xf numFmtId="0" fontId="49" fillId="40" borderId="16" xfId="0" applyFont="1" applyFill="1" applyBorder="1" applyAlignment="1">
      <alignment horizontal="center" vertical="center" wrapText="1"/>
    </xf>
    <xf numFmtId="0" fontId="49" fillId="0" borderId="0" xfId="0" applyFont="1"/>
    <xf numFmtId="0" fontId="50" fillId="0" borderId="0" xfId="0" applyFont="1" applyBorder="1" applyAlignment="1">
      <alignment vertical="top" wrapText="1"/>
    </xf>
    <xf numFmtId="0" fontId="5" fillId="44" borderId="23" xfId="0" applyFont="1" applyFill="1" applyBorder="1" applyAlignment="1">
      <alignment horizontal="center" vertical="top" wrapText="1"/>
    </xf>
    <xf numFmtId="0" fontId="51" fillId="0" borderId="0" xfId="0" applyFont="1" applyAlignment="1">
      <alignment vertical="top" wrapText="1"/>
    </xf>
    <xf numFmtId="0" fontId="5" fillId="2" borderId="148" xfId="0" applyFont="1" applyFill="1" applyBorder="1" applyAlignment="1">
      <alignment horizontal="center" vertical="top" wrapText="1"/>
    </xf>
    <xf numFmtId="0" fontId="5" fillId="2" borderId="129" xfId="0" applyFont="1" applyFill="1" applyBorder="1" applyAlignment="1">
      <alignment horizontal="center" vertical="top" wrapText="1"/>
    </xf>
    <xf numFmtId="9" fontId="3" fillId="0" borderId="4" xfId="0" applyNumberFormat="1" applyFont="1" applyBorder="1" applyAlignment="1">
      <alignment horizontal="right" vertical="top"/>
    </xf>
    <xf numFmtId="0" fontId="5" fillId="44" borderId="93" xfId="0" applyFont="1" applyFill="1" applyBorder="1" applyAlignment="1">
      <alignment horizontal="center" vertical="top"/>
    </xf>
    <xf numFmtId="0" fontId="5" fillId="44" borderId="100" xfId="0" applyFont="1" applyFill="1" applyBorder="1" applyAlignment="1">
      <alignment horizontal="center" vertical="top"/>
    </xf>
    <xf numFmtId="0" fontId="5" fillId="41" borderId="32" xfId="0" applyFont="1" applyFill="1" applyBorder="1" applyAlignment="1">
      <alignment horizontal="center" vertical="top" wrapText="1"/>
    </xf>
    <xf numFmtId="0" fontId="5" fillId="40" borderId="90" xfId="0" applyFont="1" applyFill="1" applyBorder="1" applyAlignment="1">
      <alignment horizontal="center" vertical="top" wrapText="1"/>
    </xf>
    <xf numFmtId="0" fontId="5" fillId="40" borderId="107" xfId="0" applyFont="1" applyFill="1" applyBorder="1" applyAlignment="1">
      <alignment horizontal="center" vertical="top" wrapText="1"/>
    </xf>
    <xf numFmtId="0" fontId="3" fillId="40" borderId="1" xfId="0" applyFont="1" applyFill="1" applyBorder="1" applyAlignment="1">
      <alignment horizontal="right" vertical="top"/>
    </xf>
    <xf numFmtId="0" fontId="17" fillId="40" borderId="3" xfId="0" applyFont="1" applyFill="1" applyBorder="1" applyAlignment="1">
      <alignment vertical="top"/>
    </xf>
    <xf numFmtId="0" fontId="3" fillId="40" borderId="28" xfId="0" applyFont="1" applyFill="1" applyBorder="1" applyAlignment="1">
      <alignment horizontal="right" vertical="top"/>
    </xf>
    <xf numFmtId="0" fontId="17" fillId="40" borderId="7" xfId="0" applyFont="1" applyFill="1" applyBorder="1" applyAlignment="1">
      <alignment vertical="top"/>
    </xf>
    <xf numFmtId="0" fontId="17" fillId="40" borderId="11" xfId="0" applyFont="1" applyFill="1" applyBorder="1" applyAlignment="1">
      <alignment vertical="top"/>
    </xf>
    <xf numFmtId="0" fontId="17" fillId="40" borderId="2" xfId="0" applyFont="1" applyFill="1" applyBorder="1" applyAlignment="1">
      <alignment vertical="top"/>
    </xf>
    <xf numFmtId="0" fontId="17" fillId="40" borderId="78" xfId="0" applyFont="1" applyFill="1" applyBorder="1" applyAlignment="1">
      <alignment vertical="top"/>
    </xf>
    <xf numFmtId="0" fontId="17" fillId="40" borderId="6" xfId="0" applyFont="1" applyFill="1" applyBorder="1" applyAlignment="1">
      <alignment vertical="top"/>
    </xf>
    <xf numFmtId="0" fontId="17" fillId="40" borderId="13" xfId="0" applyFont="1" applyFill="1" applyBorder="1" applyAlignment="1">
      <alignment vertical="top"/>
    </xf>
    <xf numFmtId="0" fontId="17" fillId="40" borderId="114" xfId="0" applyFont="1" applyFill="1" applyBorder="1" applyAlignment="1">
      <alignment vertical="top"/>
    </xf>
    <xf numFmtId="0" fontId="17" fillId="40" borderId="111" xfId="0" applyFont="1" applyFill="1" applyBorder="1" applyAlignment="1">
      <alignment vertical="top"/>
    </xf>
    <xf numFmtId="0" fontId="17" fillId="40" borderId="109" xfId="0" applyFont="1" applyFill="1" applyBorder="1" applyAlignment="1">
      <alignment vertical="top"/>
    </xf>
    <xf numFmtId="0" fontId="1" fillId="40" borderId="62" xfId="0" applyFont="1" applyFill="1" applyBorder="1" applyAlignment="1">
      <alignment vertical="top"/>
    </xf>
    <xf numFmtId="0" fontId="17" fillId="40" borderId="44" xfId="0" applyFont="1" applyFill="1" applyBorder="1" applyAlignment="1">
      <alignment vertical="top"/>
    </xf>
    <xf numFmtId="0" fontId="17" fillId="40" borderId="42" xfId="0" applyFont="1" applyFill="1" applyBorder="1" applyAlignment="1">
      <alignment vertical="top"/>
    </xf>
    <xf numFmtId="0" fontId="17" fillId="40" borderId="77" xfId="0" applyFont="1" applyFill="1" applyBorder="1" applyAlignment="1">
      <alignment vertical="top"/>
    </xf>
    <xf numFmtId="0" fontId="17" fillId="40" borderId="40" xfId="0" applyFont="1" applyFill="1" applyBorder="1" applyAlignment="1">
      <alignment vertical="top"/>
    </xf>
    <xf numFmtId="0" fontId="17" fillId="40" borderId="76" xfId="0" applyFont="1" applyFill="1" applyBorder="1" applyAlignment="1">
      <alignment vertical="top"/>
    </xf>
    <xf numFmtId="0" fontId="5" fillId="40" borderId="23" xfId="0" applyFont="1" applyFill="1" applyBorder="1" applyAlignment="1">
      <alignment vertical="top"/>
    </xf>
    <xf numFmtId="0" fontId="5" fillId="40" borderId="21" xfId="0" applyFont="1" applyFill="1" applyBorder="1" applyAlignment="1">
      <alignment vertical="top"/>
    </xf>
    <xf numFmtId="0" fontId="17" fillId="40" borderId="129" xfId="0" applyFont="1" applyFill="1" applyBorder="1" applyAlignment="1">
      <alignment horizontal="right" vertical="top"/>
    </xf>
    <xf numFmtId="0" fontId="17" fillId="40" borderId="130" xfId="0" applyFont="1" applyFill="1" applyBorder="1" applyAlignment="1">
      <alignment horizontal="right" vertical="top"/>
    </xf>
    <xf numFmtId="0" fontId="3" fillId="0" borderId="1" xfId="0" applyFont="1" applyFill="1" applyBorder="1" applyAlignment="1">
      <alignment horizontal="right" vertical="top"/>
    </xf>
    <xf numFmtId="0" fontId="3" fillId="0" borderId="2" xfId="0" applyFont="1" applyFill="1" applyBorder="1" applyAlignment="1">
      <alignment horizontal="right" vertical="top"/>
    </xf>
    <xf numFmtId="0" fontId="3" fillId="0" borderId="3" xfId="0" applyFont="1" applyFill="1" applyBorder="1" applyAlignment="1">
      <alignment horizontal="right" vertical="top"/>
    </xf>
    <xf numFmtId="0" fontId="3" fillId="0" borderId="6" xfId="0" applyFont="1" applyFill="1" applyBorder="1" applyAlignment="1">
      <alignment horizontal="right" vertical="top"/>
    </xf>
    <xf numFmtId="0" fontId="3" fillId="0" borderId="7" xfId="0" applyFont="1" applyFill="1" applyBorder="1" applyAlignment="1">
      <alignment horizontal="right" vertical="top"/>
    </xf>
    <xf numFmtId="0" fontId="3" fillId="0" borderId="10" xfId="0" applyFont="1" applyFill="1" applyBorder="1" applyAlignment="1">
      <alignment horizontal="right" vertical="top"/>
    </xf>
    <xf numFmtId="0" fontId="3" fillId="0" borderId="11" xfId="0" applyFont="1" applyFill="1" applyBorder="1" applyAlignment="1">
      <alignment horizontal="right" vertical="top"/>
    </xf>
    <xf numFmtId="0" fontId="0" fillId="40" borderId="42" xfId="0" applyFill="1" applyBorder="1" applyAlignment="1">
      <alignment vertical="top"/>
    </xf>
    <xf numFmtId="0" fontId="52" fillId="0" borderId="16" xfId="0" applyFont="1" applyFill="1" applyBorder="1" applyAlignment="1">
      <alignment horizontal="center" vertical="center" wrapText="1"/>
    </xf>
    <xf numFmtId="0" fontId="1" fillId="0" borderId="0" xfId="0" applyFont="1" applyAlignment="1">
      <alignment vertical="top"/>
    </xf>
    <xf numFmtId="0" fontId="3" fillId="40" borderId="152" xfId="0" applyFont="1" applyFill="1" applyBorder="1" applyAlignment="1">
      <alignment horizontal="right" vertical="top"/>
    </xf>
    <xf numFmtId="0" fontId="3" fillId="40" borderId="153" xfId="0" applyFont="1" applyFill="1" applyBorder="1" applyAlignment="1">
      <alignment horizontal="right" vertical="top"/>
    </xf>
    <xf numFmtId="0" fontId="5" fillId="2" borderId="154" xfId="0" applyFont="1" applyFill="1" applyBorder="1" applyAlignment="1">
      <alignment horizontal="center" vertical="top" wrapText="1"/>
    </xf>
    <xf numFmtId="0" fontId="5" fillId="2" borderId="130" xfId="0" applyFont="1" applyFill="1" applyBorder="1" applyAlignment="1">
      <alignment horizontal="center" vertical="top" wrapText="1"/>
    </xf>
    <xf numFmtId="0" fontId="5" fillId="40" borderId="129" xfId="0" applyFont="1" applyFill="1" applyBorder="1" applyAlignment="1">
      <alignment horizontal="center" vertical="top" wrapText="1"/>
    </xf>
    <xf numFmtId="0" fontId="3" fillId="40" borderId="155" xfId="0" applyFont="1" applyFill="1" applyBorder="1" applyAlignment="1">
      <alignment horizontal="right" vertical="top"/>
    </xf>
    <xf numFmtId="0" fontId="0" fillId="6" borderId="77" xfId="0" applyFill="1" applyBorder="1" applyAlignment="1">
      <alignment vertical="top"/>
    </xf>
    <xf numFmtId="9" fontId="17" fillId="6" borderId="22" xfId="0" applyNumberFormat="1" applyFont="1" applyFill="1" applyBorder="1" applyAlignment="1">
      <alignment vertical="top"/>
    </xf>
    <xf numFmtId="0" fontId="5" fillId="44" borderId="154" xfId="0" applyFont="1" applyFill="1" applyBorder="1" applyAlignment="1">
      <alignment horizontal="center" vertical="top" wrapText="1"/>
    </xf>
    <xf numFmtId="0" fontId="5" fillId="44" borderId="130" xfId="0" applyFont="1" applyFill="1" applyBorder="1" applyAlignment="1">
      <alignment horizontal="center" vertical="top" wrapText="1"/>
    </xf>
    <xf numFmtId="0" fontId="17" fillId="44" borderId="104" xfId="0" applyFont="1" applyFill="1" applyBorder="1" applyAlignment="1">
      <alignment vertical="top"/>
    </xf>
    <xf numFmtId="0" fontId="0" fillId="44" borderId="77" xfId="0" applyFill="1" applyBorder="1" applyAlignment="1">
      <alignment vertical="top"/>
    </xf>
    <xf numFmtId="9" fontId="17" fillId="44" borderId="22" xfId="0" applyNumberFormat="1" applyFont="1" applyFill="1" applyBorder="1" applyAlignment="1">
      <alignment vertical="top"/>
    </xf>
    <xf numFmtId="0" fontId="3" fillId="0" borderId="2" xfId="0" applyFont="1" applyBorder="1" applyAlignment="1">
      <alignment vertical="top"/>
    </xf>
    <xf numFmtId="0" fontId="3" fillId="0" borderId="3"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9" fontId="3" fillId="0" borderId="12" xfId="0" applyNumberFormat="1" applyFont="1" applyBorder="1" applyAlignment="1">
      <alignment horizontal="right" vertical="top"/>
    </xf>
    <xf numFmtId="0" fontId="0" fillId="6" borderId="44" xfId="0" applyFill="1" applyBorder="1" applyAlignment="1">
      <alignment vertical="top"/>
    </xf>
    <xf numFmtId="0" fontId="5" fillId="44" borderId="156" xfId="0" applyFont="1" applyFill="1" applyBorder="1" applyAlignment="1">
      <alignment horizontal="center" vertical="top" wrapText="1"/>
    </xf>
    <xf numFmtId="0" fontId="0" fillId="41" borderId="43" xfId="0" applyFill="1" applyBorder="1" applyAlignment="1">
      <alignment vertical="top"/>
    </xf>
    <xf numFmtId="0" fontId="5" fillId="44" borderId="148" xfId="0" applyFont="1" applyFill="1" applyBorder="1" applyAlignment="1">
      <alignment horizontal="center" vertical="top" wrapText="1"/>
    </xf>
    <xf numFmtId="0" fontId="0" fillId="44" borderId="44" xfId="0" applyFill="1" applyBorder="1" applyAlignment="1">
      <alignment vertical="top"/>
    </xf>
    <xf numFmtId="0" fontId="5" fillId="2" borderId="38" xfId="0" applyFont="1" applyFill="1" applyBorder="1" applyAlignment="1">
      <alignment horizontal="center" vertical="top" wrapText="1"/>
    </xf>
    <xf numFmtId="0" fontId="3" fillId="40" borderId="1" xfId="0" applyFont="1" applyFill="1" applyBorder="1" applyAlignment="1">
      <alignment horizontal="center" vertical="top"/>
    </xf>
    <xf numFmtId="0" fontId="0" fillId="40" borderId="16" xfId="0" applyFill="1" applyBorder="1"/>
    <xf numFmtId="0" fontId="6" fillId="40" borderId="16" xfId="0" applyFont="1" applyFill="1" applyBorder="1" applyAlignment="1">
      <alignment horizontal="center"/>
    </xf>
    <xf numFmtId="0" fontId="3" fillId="40" borderId="28" xfId="0" applyFont="1" applyFill="1" applyBorder="1" applyAlignment="1">
      <alignment horizontal="center" vertical="top"/>
    </xf>
    <xf numFmtId="0" fontId="0" fillId="40" borderId="104" xfId="0" applyFill="1" applyBorder="1" applyAlignment="1">
      <alignment vertical="top"/>
    </xf>
    <xf numFmtId="0" fontId="3" fillId="0" borderId="1" xfId="0" applyFont="1" applyBorder="1" applyAlignment="1">
      <alignment vertical="top"/>
    </xf>
    <xf numFmtId="0" fontId="3" fillId="0" borderId="9" xfId="0" applyFont="1" applyBorder="1" applyAlignment="1">
      <alignment vertical="top"/>
    </xf>
    <xf numFmtId="0" fontId="3" fillId="40" borderId="3" xfId="0" applyFont="1" applyFill="1" applyBorder="1" applyAlignment="1">
      <alignment vertical="top"/>
    </xf>
    <xf numFmtId="0" fontId="3" fillId="40" borderId="11" xfId="0" applyFont="1" applyFill="1" applyBorder="1" applyAlignment="1">
      <alignment vertical="top"/>
    </xf>
    <xf numFmtId="0" fontId="49" fillId="42" borderId="16" xfId="0" applyFont="1" applyFill="1" applyBorder="1" applyAlignment="1">
      <alignment horizontal="center" vertical="center" wrapText="1"/>
    </xf>
    <xf numFmtId="0" fontId="41" fillId="40" borderId="1" xfId="0" applyFont="1" applyFill="1" applyBorder="1" applyAlignment="1">
      <alignment horizontal="center" vertical="center" wrapText="1"/>
    </xf>
    <xf numFmtId="0" fontId="3" fillId="40" borderId="23" xfId="0" applyFont="1" applyFill="1" applyBorder="1" applyAlignment="1">
      <alignment horizontal="center" vertical="top"/>
    </xf>
    <xf numFmtId="0" fontId="3" fillId="40" borderId="16" xfId="0" applyFont="1" applyFill="1" applyBorder="1" applyAlignment="1">
      <alignment horizontal="center" vertical="top"/>
    </xf>
    <xf numFmtId="0" fontId="5" fillId="40" borderId="36" xfId="0" applyFont="1" applyFill="1" applyBorder="1" applyAlignment="1">
      <alignment horizontal="center" vertical="top" wrapText="1"/>
    </xf>
    <xf numFmtId="0" fontId="17" fillId="40" borderId="33" xfId="0" applyFont="1" applyFill="1" applyBorder="1" applyAlignment="1">
      <alignment vertical="top"/>
    </xf>
    <xf numFmtId="0" fontId="17" fillId="40" borderId="14" xfId="0" applyFont="1" applyFill="1" applyBorder="1" applyAlignment="1">
      <alignment vertical="top"/>
    </xf>
    <xf numFmtId="0" fontId="17" fillId="40" borderId="62" xfId="0" applyFont="1" applyFill="1" applyBorder="1" applyAlignment="1">
      <alignment vertical="top"/>
    </xf>
    <xf numFmtId="0" fontId="15" fillId="40" borderId="33" xfId="0" applyFont="1" applyFill="1" applyBorder="1" applyAlignment="1">
      <alignment vertical="top"/>
    </xf>
    <xf numFmtId="0" fontId="15" fillId="40" borderId="26" xfId="0" applyFont="1" applyFill="1" applyBorder="1" applyAlignment="1">
      <alignment vertical="top"/>
    </xf>
    <xf numFmtId="0" fontId="15" fillId="40" borderId="14" xfId="0" applyFont="1" applyFill="1" applyBorder="1" applyAlignment="1">
      <alignment vertical="top"/>
    </xf>
    <xf numFmtId="0" fontId="15" fillId="40" borderId="27" xfId="0" applyFont="1" applyFill="1" applyBorder="1" applyAlignment="1">
      <alignment vertical="top"/>
    </xf>
    <xf numFmtId="0" fontId="41" fillId="2" borderId="2" xfId="0" applyFont="1" applyFill="1" applyBorder="1" applyAlignment="1">
      <alignment horizontal="center" vertical="center" wrapText="1"/>
    </xf>
    <xf numFmtId="0" fontId="41" fillId="40" borderId="3" xfId="0" applyFont="1" applyFill="1" applyBorder="1" applyAlignment="1">
      <alignment horizontal="center" vertical="center" wrapText="1"/>
    </xf>
    <xf numFmtId="0" fontId="41" fillId="2" borderId="3" xfId="0" applyFont="1" applyFill="1" applyBorder="1" applyAlignment="1">
      <alignment horizontal="center" vertical="center" wrapText="1"/>
    </xf>
    <xf numFmtId="0" fontId="41" fillId="6" borderId="4" xfId="0" applyFont="1" applyFill="1" applyBorder="1" applyAlignment="1">
      <alignment horizontal="center" vertical="center" wrapText="1"/>
    </xf>
    <xf numFmtId="0" fontId="5" fillId="2" borderId="10" xfId="0" applyFont="1" applyFill="1" applyBorder="1" applyAlignment="1">
      <alignment horizontal="center" vertical="top"/>
    </xf>
    <xf numFmtId="0" fontId="3" fillId="40" borderId="11" xfId="0" applyFont="1" applyFill="1" applyBorder="1" applyAlignment="1">
      <alignment horizontal="center" vertical="top"/>
    </xf>
    <xf numFmtId="0" fontId="3" fillId="3" borderId="11" xfId="0" applyFont="1" applyFill="1" applyBorder="1" applyAlignment="1">
      <alignment horizontal="center" vertical="center"/>
    </xf>
    <xf numFmtId="0" fontId="53" fillId="42" borderId="16" xfId="0" applyFont="1" applyFill="1" applyBorder="1" applyAlignment="1">
      <alignment horizontal="center" vertical="center" wrapText="1"/>
    </xf>
    <xf numFmtId="0" fontId="49" fillId="45" borderId="16" xfId="0" applyFont="1" applyFill="1" applyBorder="1" applyAlignment="1">
      <alignment horizontal="center" vertical="center" wrapText="1"/>
    </xf>
    <xf numFmtId="0" fontId="5" fillId="45" borderId="16" xfId="0" applyFont="1" applyFill="1" applyBorder="1" applyAlignment="1">
      <alignment horizontal="center" vertical="top"/>
    </xf>
    <xf numFmtId="0" fontId="26" fillId="45" borderId="16" xfId="0" applyFont="1" applyFill="1" applyBorder="1" applyAlignment="1">
      <alignment horizontal="right" vertical="center"/>
    </xf>
    <xf numFmtId="0" fontId="5" fillId="0" borderId="0" xfId="0" applyFont="1" applyAlignment="1">
      <alignment vertical="top" wrapText="1"/>
    </xf>
    <xf numFmtId="0" fontId="17" fillId="6" borderId="30" xfId="0" applyFont="1" applyFill="1" applyBorder="1" applyAlignment="1">
      <alignment horizontal="center" vertical="top"/>
    </xf>
    <xf numFmtId="0" fontId="17" fillId="40" borderId="80" xfId="0" applyFont="1" applyFill="1" applyBorder="1" applyAlignment="1">
      <alignment vertical="top"/>
    </xf>
    <xf numFmtId="0" fontId="5" fillId="9" borderId="17" xfId="0" applyFont="1" applyFill="1" applyBorder="1" applyAlignment="1">
      <alignment horizontal="center" vertical="top" wrapText="1"/>
    </xf>
    <xf numFmtId="0" fontId="17" fillId="40" borderId="16" xfId="0" applyFont="1" applyFill="1" applyBorder="1" applyAlignment="1">
      <alignment horizontal="center" vertical="top"/>
    </xf>
    <xf numFmtId="9" fontId="17" fillId="40" borderId="16" xfId="0" applyNumberFormat="1" applyFont="1" applyFill="1" applyBorder="1" applyAlignment="1">
      <alignment horizontal="right" vertical="top"/>
    </xf>
    <xf numFmtId="0" fontId="17" fillId="40" borderId="26" xfId="0" applyFont="1" applyFill="1" applyBorder="1" applyAlignment="1">
      <alignment horizontal="center" vertical="top"/>
    </xf>
    <xf numFmtId="0" fontId="17" fillId="40" borderId="27" xfId="0" applyFont="1" applyFill="1" applyBorder="1" applyAlignment="1">
      <alignment horizontal="center" vertical="top"/>
    </xf>
    <xf numFmtId="0" fontId="17" fillId="40" borderId="29" xfId="0" applyFont="1" applyFill="1" applyBorder="1" applyAlignment="1">
      <alignment horizontal="center" vertical="top"/>
    </xf>
    <xf numFmtId="0" fontId="17" fillId="40" borderId="25" xfId="0" applyFont="1" applyFill="1" applyBorder="1" applyAlignment="1">
      <alignment horizontal="center" vertical="top"/>
    </xf>
    <xf numFmtId="0" fontId="17" fillId="6" borderId="89" xfId="0" applyFont="1" applyFill="1" applyBorder="1" applyAlignment="1">
      <alignment horizontal="center" vertical="top"/>
    </xf>
    <xf numFmtId="0" fontId="17" fillId="40" borderId="25" xfId="0" applyFont="1" applyFill="1" applyBorder="1" applyAlignment="1">
      <alignment horizontal="center" vertical="top" wrapText="1"/>
    </xf>
    <xf numFmtId="0" fontId="17" fillId="6" borderId="32" xfId="0" applyFont="1" applyFill="1" applyBorder="1" applyAlignment="1">
      <alignment horizontal="right" vertical="top"/>
    </xf>
    <xf numFmtId="0" fontId="5" fillId="0" borderId="0" xfId="0" applyFont="1" applyFill="1" applyBorder="1" applyAlignment="1">
      <alignment horizontal="left" vertical="top"/>
    </xf>
    <xf numFmtId="0" fontId="43" fillId="0" borderId="0" xfId="0" applyFont="1" applyFill="1" applyBorder="1" applyAlignment="1">
      <alignment vertical="top"/>
    </xf>
    <xf numFmtId="0" fontId="5" fillId="42" borderId="0" xfId="0" applyFont="1" applyFill="1" applyBorder="1" applyAlignment="1">
      <alignment horizontal="center" vertical="top"/>
    </xf>
    <xf numFmtId="0" fontId="3" fillId="42" borderId="0" xfId="0" applyFont="1" applyFill="1" applyBorder="1" applyAlignment="1">
      <alignment horizontal="center" vertical="top"/>
    </xf>
    <xf numFmtId="0" fontId="3" fillId="42" borderId="0" xfId="0" applyFont="1" applyFill="1" applyBorder="1" applyAlignment="1">
      <alignment horizontal="center" vertical="center"/>
    </xf>
    <xf numFmtId="0" fontId="17" fillId="42" borderId="0" xfId="0" applyFont="1" applyFill="1" applyBorder="1" applyAlignment="1">
      <alignment horizontal="center" vertical="top"/>
    </xf>
    <xf numFmtId="0" fontId="0" fillId="0" borderId="0" xfId="0" applyAlignment="1">
      <alignment horizontal="left"/>
    </xf>
    <xf numFmtId="0" fontId="5" fillId="40" borderId="35" xfId="0" applyFont="1" applyFill="1" applyBorder="1" applyAlignment="1">
      <alignment vertical="top"/>
    </xf>
    <xf numFmtId="0" fontId="5" fillId="40" borderId="32" xfId="0" applyFont="1" applyFill="1" applyBorder="1" applyAlignment="1">
      <alignment vertical="top"/>
    </xf>
    <xf numFmtId="0" fontId="41" fillId="40" borderId="39" xfId="0" applyFont="1" applyFill="1" applyBorder="1" applyAlignment="1">
      <alignment horizontal="center" vertical="center" wrapText="1"/>
    </xf>
    <xf numFmtId="0" fontId="41" fillId="40" borderId="16" xfId="0" applyFont="1" applyFill="1" applyBorder="1" applyAlignment="1">
      <alignment horizontal="center" vertical="center" wrapText="1"/>
    </xf>
    <xf numFmtId="0" fontId="5" fillId="40" borderId="22" xfId="0" applyFont="1" applyFill="1" applyBorder="1" applyAlignment="1">
      <alignment horizontal="center" vertical="top"/>
    </xf>
    <xf numFmtId="0" fontId="41" fillId="40" borderId="23" xfId="0" applyFont="1" applyFill="1" applyBorder="1" applyAlignment="1">
      <alignment horizontal="center" vertical="center" wrapText="1"/>
    </xf>
    <xf numFmtId="0" fontId="6" fillId="40" borderId="23" xfId="0" applyFont="1" applyFill="1" applyBorder="1" applyAlignment="1">
      <alignment horizontal="center"/>
    </xf>
    <xf numFmtId="0" fontId="0" fillId="42" borderId="17" xfId="0" applyFill="1" applyBorder="1"/>
    <xf numFmtId="0" fontId="0" fillId="42" borderId="18" xfId="0" applyFill="1" applyBorder="1"/>
    <xf numFmtId="0" fontId="0" fillId="42" borderId="20" xfId="0" applyFill="1" applyBorder="1"/>
    <xf numFmtId="0" fontId="3" fillId="40" borderId="24" xfId="0" applyFont="1" applyFill="1" applyBorder="1" applyAlignment="1">
      <alignment vertical="top" wrapText="1"/>
    </xf>
    <xf numFmtId="0" fontId="3" fillId="40" borderId="25" xfId="0" applyFont="1" applyFill="1" applyBorder="1" applyAlignment="1">
      <alignment vertical="top" wrapText="1"/>
    </xf>
    <xf numFmtId="0" fontId="3" fillId="40" borderId="26" xfId="0" applyFont="1" applyFill="1" applyBorder="1" applyAlignment="1">
      <alignment horizontal="right" vertical="top"/>
    </xf>
    <xf numFmtId="0" fontId="6" fillId="40" borderId="5" xfId="0" applyFont="1" applyFill="1" applyBorder="1" applyAlignment="1">
      <alignment vertical="top" wrapText="1"/>
    </xf>
    <xf numFmtId="0" fontId="3" fillId="40" borderId="27" xfId="0" applyFont="1" applyFill="1" applyBorder="1" applyAlignment="1">
      <alignment horizontal="right" vertical="top"/>
    </xf>
    <xf numFmtId="0" fontId="6" fillId="40" borderId="28" xfId="0" applyFont="1" applyFill="1" applyBorder="1" applyAlignment="1">
      <alignment vertical="top" wrapText="1"/>
    </xf>
    <xf numFmtId="0" fontId="0" fillId="40" borderId="29" xfId="0" applyFill="1" applyBorder="1" applyAlignment="1">
      <alignment vertical="top"/>
    </xf>
    <xf numFmtId="0" fontId="3" fillId="40" borderId="30" xfId="0" applyFont="1" applyFill="1" applyBorder="1" applyAlignment="1">
      <alignment horizontal="right" vertical="top"/>
    </xf>
    <xf numFmtId="0" fontId="0" fillId="40" borderId="26" xfId="0" applyFill="1" applyBorder="1" applyAlignment="1">
      <alignment vertical="top"/>
    </xf>
    <xf numFmtId="0" fontId="3" fillId="40" borderId="31" xfId="0" applyFont="1" applyFill="1" applyBorder="1" applyAlignment="1">
      <alignment horizontal="right" vertical="top"/>
    </xf>
    <xf numFmtId="0" fontId="23" fillId="40" borderId="41" xfId="0" applyFont="1" applyFill="1" applyBorder="1" applyAlignment="1">
      <alignment horizontal="center" vertical="top" wrapText="1"/>
    </xf>
    <xf numFmtId="0" fontId="5" fillId="40" borderId="4" xfId="0" applyFont="1" applyFill="1" applyBorder="1" applyAlignment="1">
      <alignment vertical="top"/>
    </xf>
    <xf numFmtId="0" fontId="23" fillId="40" borderId="8" xfId="0" applyFont="1" applyFill="1" applyBorder="1" applyAlignment="1">
      <alignment vertical="top"/>
    </xf>
    <xf numFmtId="0" fontId="23" fillId="40" borderId="12" xfId="0" applyFont="1" applyFill="1" applyBorder="1" applyAlignment="1">
      <alignment vertical="top"/>
    </xf>
    <xf numFmtId="0" fontId="1" fillId="40" borderId="41" xfId="0" applyFont="1" applyFill="1" applyBorder="1" applyAlignment="1">
      <alignment horizontal="center" vertical="top" wrapText="1"/>
    </xf>
    <xf numFmtId="0" fontId="0" fillId="40" borderId="8" xfId="0" applyFill="1" applyBorder="1" applyAlignment="1">
      <alignment vertical="top"/>
    </xf>
    <xf numFmtId="0" fontId="0" fillId="40" borderId="12" xfId="0" applyFill="1" applyBorder="1" applyAlignment="1">
      <alignment vertical="top"/>
    </xf>
    <xf numFmtId="0" fontId="0" fillId="40" borderId="4" xfId="0" applyFill="1" applyBorder="1" applyAlignment="1">
      <alignment vertical="top" wrapText="1"/>
    </xf>
    <xf numFmtId="0" fontId="0" fillId="40" borderId="8" xfId="0" applyFill="1" applyBorder="1" applyAlignment="1">
      <alignment vertical="top" wrapText="1"/>
    </xf>
    <xf numFmtId="0" fontId="0" fillId="40" borderId="12" xfId="0" applyFill="1" applyBorder="1" applyAlignment="1">
      <alignment vertical="top" wrapText="1"/>
    </xf>
    <xf numFmtId="0" fontId="5" fillId="40" borderId="2" xfId="0" applyNumberFormat="1" applyFont="1" applyFill="1" applyBorder="1" applyAlignment="1">
      <alignment horizontal="center" vertical="center"/>
    </xf>
    <xf numFmtId="0" fontId="5" fillId="40" borderId="3" xfId="0" applyNumberFormat="1" applyFont="1" applyFill="1" applyBorder="1" applyAlignment="1">
      <alignment horizontal="center" vertical="center" wrapText="1"/>
    </xf>
    <xf numFmtId="0" fontId="5" fillId="40" borderId="3" xfId="0" applyNumberFormat="1" applyFont="1" applyFill="1" applyBorder="1" applyAlignment="1">
      <alignment horizontal="center" vertical="center"/>
    </xf>
    <xf numFmtId="0" fontId="5" fillId="40" borderId="4" xfId="0" applyNumberFormat="1" applyFont="1" applyFill="1" applyBorder="1" applyAlignment="1">
      <alignment horizontal="center" vertical="center" wrapText="1"/>
    </xf>
    <xf numFmtId="0" fontId="3" fillId="40" borderId="96" xfId="0" applyFont="1" applyFill="1" applyBorder="1" applyAlignment="1">
      <alignment horizontal="right" vertical="top" wrapText="1"/>
    </xf>
    <xf numFmtId="0" fontId="3" fillId="40" borderId="99" xfId="0" applyFont="1" applyFill="1" applyBorder="1" applyAlignment="1">
      <alignment horizontal="right" vertical="top" wrapText="1"/>
    </xf>
    <xf numFmtId="0" fontId="3" fillId="40" borderId="150" xfId="0" applyFont="1" applyFill="1" applyBorder="1" applyAlignment="1">
      <alignment horizontal="right" vertical="top" wrapText="1"/>
    </xf>
    <xf numFmtId="0" fontId="3" fillId="40" borderId="91" xfId="0" applyFont="1" applyFill="1" applyBorder="1" applyAlignment="1">
      <alignment horizontal="right" vertical="top" wrapText="1"/>
    </xf>
    <xf numFmtId="0" fontId="3" fillId="40" borderId="103" xfId="0" applyFont="1" applyFill="1" applyBorder="1" applyAlignment="1">
      <alignment horizontal="right" vertical="top" wrapText="1"/>
    </xf>
    <xf numFmtId="0" fontId="17" fillId="40" borderId="91" xfId="0" applyFont="1" applyFill="1" applyBorder="1" applyAlignment="1">
      <alignment vertical="top" wrapText="1"/>
    </xf>
    <xf numFmtId="0" fontId="5" fillId="40" borderId="102" xfId="0" applyFont="1" applyFill="1" applyBorder="1" applyAlignment="1">
      <alignment horizontal="center" vertical="center" wrapText="1"/>
    </xf>
    <xf numFmtId="0" fontId="5" fillId="40" borderId="11" xfId="0" applyFont="1" applyFill="1" applyBorder="1" applyAlignment="1">
      <alignment horizontal="center" vertical="center" wrapText="1"/>
    </xf>
    <xf numFmtId="0" fontId="17" fillId="40" borderId="141" xfId="0" applyFont="1" applyFill="1" applyBorder="1" applyAlignment="1">
      <alignment horizontal="center" vertical="top" wrapText="1"/>
    </xf>
    <xf numFmtId="0" fontId="1" fillId="40" borderId="46" xfId="0" applyFont="1" applyFill="1" applyBorder="1" applyAlignment="1">
      <alignment horizontal="center" vertical="top" wrapText="1"/>
    </xf>
    <xf numFmtId="0" fontId="17" fillId="40" borderId="98" xfId="0" applyFont="1" applyFill="1" applyBorder="1" applyAlignment="1">
      <alignment horizontal="center" vertical="top" wrapText="1"/>
    </xf>
    <xf numFmtId="0" fontId="0" fillId="40" borderId="7" xfId="0" applyFill="1" applyBorder="1" applyAlignment="1">
      <alignment horizontal="center" vertical="top" wrapText="1"/>
    </xf>
    <xf numFmtId="0" fontId="17" fillId="40" borderId="136" xfId="0" applyFont="1" applyFill="1" applyBorder="1" applyAlignment="1">
      <alignment horizontal="center" vertical="top" wrapText="1"/>
    </xf>
    <xf numFmtId="0" fontId="0" fillId="40" borderId="124" xfId="0" applyFill="1" applyBorder="1" applyAlignment="1">
      <alignment horizontal="center" vertical="top" wrapText="1"/>
    </xf>
    <xf numFmtId="0" fontId="17" fillId="40" borderId="92" xfId="0" applyFont="1" applyFill="1" applyBorder="1" applyAlignment="1">
      <alignment horizontal="center" vertical="top" wrapText="1"/>
    </xf>
    <xf numFmtId="0" fontId="0" fillId="40" borderId="40" xfId="0" applyFill="1" applyBorder="1" applyAlignment="1">
      <alignment horizontal="center" vertical="top" wrapText="1"/>
    </xf>
    <xf numFmtId="0" fontId="17" fillId="40" borderId="102" xfId="0" applyFont="1" applyFill="1" applyBorder="1" applyAlignment="1">
      <alignment horizontal="center" vertical="top" wrapText="1"/>
    </xf>
    <xf numFmtId="0" fontId="0" fillId="40" borderId="11" xfId="0" applyFill="1" applyBorder="1" applyAlignment="1">
      <alignment horizontal="center" vertical="top" wrapText="1"/>
    </xf>
    <xf numFmtId="0" fontId="17" fillId="40" borderId="92" xfId="0" applyFont="1" applyFill="1" applyBorder="1" applyAlignment="1">
      <alignment vertical="top" wrapText="1"/>
    </xf>
    <xf numFmtId="0" fontId="0" fillId="40" borderId="40" xfId="0" applyFill="1" applyBorder="1" applyAlignment="1">
      <alignment vertical="top" wrapText="1"/>
    </xf>
    <xf numFmtId="0" fontId="17" fillId="40" borderId="33" xfId="0" applyFont="1" applyFill="1" applyBorder="1" applyAlignment="1">
      <alignment horizontal="center" vertical="top" wrapText="1"/>
    </xf>
    <xf numFmtId="0" fontId="17" fillId="40" borderId="14" xfId="0" applyFont="1" applyFill="1" applyBorder="1" applyAlignment="1">
      <alignment horizontal="center" vertical="top" wrapText="1"/>
    </xf>
    <xf numFmtId="0" fontId="17" fillId="40" borderId="0" xfId="0" applyFont="1" applyFill="1" applyBorder="1" applyAlignment="1">
      <alignment horizontal="center" vertical="top" wrapText="1"/>
    </xf>
    <xf numFmtId="0" fontId="17" fillId="40" borderId="35" xfId="0" applyFont="1" applyFill="1" applyBorder="1" applyAlignment="1">
      <alignment horizontal="center" vertical="top" wrapText="1"/>
    </xf>
    <xf numFmtId="0" fontId="17" fillId="40" borderId="62" xfId="0" applyFont="1" applyFill="1" applyBorder="1" applyAlignment="1">
      <alignment horizontal="center" vertical="top" wrapText="1"/>
    </xf>
    <xf numFmtId="0" fontId="17" fillId="40" borderId="16" xfId="0" applyFont="1" applyFill="1" applyBorder="1" applyAlignment="1">
      <alignment vertical="top" wrapText="1"/>
    </xf>
    <xf numFmtId="0" fontId="17" fillId="40" borderId="35" xfId="0" applyFont="1" applyFill="1" applyBorder="1" applyAlignment="1">
      <alignment vertical="top" wrapText="1"/>
    </xf>
    <xf numFmtId="0" fontId="4" fillId="0" borderId="0" xfId="0" applyFont="1" applyAlignment="1">
      <alignment horizontal="left" vertical="top"/>
    </xf>
    <xf numFmtId="0" fontId="5" fillId="40" borderId="1" xfId="0" applyFont="1" applyFill="1" applyBorder="1" applyAlignment="1">
      <alignment vertical="top"/>
    </xf>
    <xf numFmtId="0" fontId="5" fillId="40" borderId="45" xfId="0" applyFont="1" applyFill="1" applyBorder="1" applyAlignment="1">
      <alignment vertical="top"/>
    </xf>
    <xf numFmtId="0" fontId="15" fillId="40" borderId="2" xfId="0" applyFont="1" applyFill="1" applyBorder="1" applyAlignment="1">
      <alignment horizontal="center" vertical="top" wrapText="1"/>
    </xf>
    <xf numFmtId="0" fontId="15" fillId="40" borderId="3" xfId="0" applyFont="1" applyFill="1" applyBorder="1" applyAlignment="1">
      <alignment vertical="top"/>
    </xf>
    <xf numFmtId="0" fontId="15" fillId="40" borderId="78" xfId="0" applyFont="1" applyFill="1" applyBorder="1" applyAlignment="1">
      <alignment vertical="top"/>
    </xf>
    <xf numFmtId="0" fontId="0" fillId="40" borderId="5" xfId="0" applyFill="1" applyBorder="1" applyAlignment="1">
      <alignment vertical="top"/>
    </xf>
    <xf numFmtId="0" fontId="0" fillId="40" borderId="27" xfId="0" applyFill="1" applyBorder="1" applyAlignment="1">
      <alignment vertical="top"/>
    </xf>
    <xf numFmtId="0" fontId="15" fillId="40" borderId="6" xfId="0" applyFont="1" applyFill="1" applyBorder="1" applyAlignment="1">
      <alignment horizontal="center" vertical="top" wrapText="1"/>
    </xf>
    <xf numFmtId="0" fontId="15" fillId="40" borderId="7" xfId="0" applyFont="1" applyFill="1" applyBorder="1" applyAlignment="1">
      <alignment vertical="top"/>
    </xf>
    <xf numFmtId="0" fontId="15" fillId="40" borderId="13" xfId="0" applyFont="1" applyFill="1" applyBorder="1" applyAlignment="1">
      <alignment vertical="top"/>
    </xf>
    <xf numFmtId="0" fontId="0" fillId="40" borderId="9" xfId="0" applyFill="1" applyBorder="1" applyAlignment="1">
      <alignment vertical="top"/>
    </xf>
    <xf numFmtId="0" fontId="0" fillId="40" borderId="62" xfId="0" applyFill="1" applyBorder="1" applyAlignment="1">
      <alignment vertical="top"/>
    </xf>
    <xf numFmtId="0" fontId="0" fillId="40" borderId="63" xfId="0" applyFill="1" applyBorder="1" applyAlignment="1">
      <alignment vertical="top"/>
    </xf>
    <xf numFmtId="0" fontId="15" fillId="40" borderId="62" xfId="0" applyFont="1" applyFill="1" applyBorder="1" applyAlignment="1">
      <alignment vertical="top"/>
    </xf>
    <xf numFmtId="0" fontId="15" fillId="40" borderId="63" xfId="0" applyFont="1" applyFill="1" applyBorder="1" applyAlignment="1">
      <alignment vertical="top"/>
    </xf>
    <xf numFmtId="0" fontId="15" fillId="40" borderId="10" xfId="0" applyFont="1" applyFill="1" applyBorder="1" applyAlignment="1">
      <alignment horizontal="center" vertical="top" wrapText="1"/>
    </xf>
    <xf numFmtId="0" fontId="15" fillId="40" borderId="11" xfId="0" applyFont="1" applyFill="1" applyBorder="1" applyAlignment="1">
      <alignment vertical="top"/>
    </xf>
    <xf numFmtId="0" fontId="15" fillId="40" borderId="80" xfId="0" applyFont="1" applyFill="1" applyBorder="1" applyAlignment="1">
      <alignment vertical="top"/>
    </xf>
    <xf numFmtId="0" fontId="0" fillId="40" borderId="1" xfId="0" applyFill="1" applyBorder="1" applyAlignment="1">
      <alignment vertical="top" wrapText="1"/>
    </xf>
    <xf numFmtId="0" fontId="0" fillId="40" borderId="45" xfId="0" applyFill="1" applyBorder="1" applyAlignment="1">
      <alignment vertical="top" wrapText="1"/>
    </xf>
    <xf numFmtId="0" fontId="0" fillId="40" borderId="5" xfId="0" applyFill="1" applyBorder="1" applyAlignment="1">
      <alignment vertical="top" wrapText="1"/>
    </xf>
    <xf numFmtId="0" fontId="0" fillId="40" borderId="14" xfId="0" applyFill="1" applyBorder="1" applyAlignment="1">
      <alignment vertical="top" wrapText="1"/>
    </xf>
    <xf numFmtId="0" fontId="0" fillId="40" borderId="9" xfId="0" applyFill="1" applyBorder="1" applyAlignment="1">
      <alignment vertical="top" wrapText="1"/>
    </xf>
    <xf numFmtId="0" fontId="0" fillId="40" borderId="62" xfId="0" applyFill="1" applyBorder="1" applyAlignment="1">
      <alignment vertical="top" wrapText="1"/>
    </xf>
    <xf numFmtId="0" fontId="15" fillId="40" borderId="17" xfId="0" applyFont="1" applyFill="1" applyBorder="1" applyAlignment="1">
      <alignment vertical="top"/>
    </xf>
    <xf numFmtId="0" fontId="15" fillId="40" borderId="25" xfId="0" applyFont="1" applyFill="1" applyBorder="1" applyAlignment="1">
      <alignment vertical="top"/>
    </xf>
    <xf numFmtId="0" fontId="15" fillId="40" borderId="2" xfId="0" applyFont="1" applyFill="1" applyBorder="1" applyAlignment="1">
      <alignment vertical="top" wrapText="1"/>
    </xf>
    <xf numFmtId="0" fontId="15" fillId="40" borderId="3" xfId="0" applyFont="1" applyFill="1" applyBorder="1" applyAlignment="1">
      <alignment vertical="top" wrapText="1"/>
    </xf>
    <xf numFmtId="0" fontId="15" fillId="40" borderId="26" xfId="0" applyFont="1" applyFill="1" applyBorder="1" applyAlignment="1">
      <alignment horizontal="left" vertical="top"/>
    </xf>
    <xf numFmtId="0" fontId="17" fillId="40" borderId="6" xfId="0" applyFont="1" applyFill="1" applyBorder="1" applyAlignment="1">
      <alignment vertical="top" wrapText="1"/>
    </xf>
    <xf numFmtId="0" fontId="15" fillId="40" borderId="46" xfId="0" applyFont="1" applyFill="1" applyBorder="1" applyAlignment="1">
      <alignment vertical="top" wrapText="1"/>
    </xf>
    <xf numFmtId="0" fontId="15" fillId="40" borderId="25" xfId="0" applyFont="1" applyFill="1" applyBorder="1" applyAlignment="1">
      <alignment horizontal="left" vertical="top"/>
    </xf>
    <xf numFmtId="0" fontId="15" fillId="40" borderId="48" xfId="0" applyFont="1" applyFill="1" applyBorder="1" applyAlignment="1">
      <alignment vertical="top" wrapText="1"/>
    </xf>
    <xf numFmtId="0" fontId="15" fillId="40" borderId="46" xfId="0" applyFont="1" applyFill="1" applyBorder="1" applyAlignment="1">
      <alignment vertical="top"/>
    </xf>
    <xf numFmtId="0" fontId="15" fillId="40" borderId="67" xfId="0" applyFont="1" applyFill="1" applyBorder="1" applyAlignment="1">
      <alignment vertical="top"/>
    </xf>
    <xf numFmtId="0" fontId="15" fillId="40" borderId="6" xfId="0" applyFont="1" applyFill="1" applyBorder="1" applyAlignment="1">
      <alignment vertical="top" wrapText="1"/>
    </xf>
    <xf numFmtId="0" fontId="15" fillId="40" borderId="7" xfId="0" applyFont="1" applyFill="1" applyBorder="1" applyAlignment="1">
      <alignment vertical="top" wrapText="1"/>
    </xf>
    <xf numFmtId="0" fontId="15" fillId="40" borderId="5" xfId="0" applyFont="1" applyFill="1" applyBorder="1" applyAlignment="1">
      <alignment vertical="top"/>
    </xf>
    <xf numFmtId="0" fontId="0" fillId="40" borderId="0" xfId="0" applyFill="1" applyAlignment="1">
      <alignment vertical="top"/>
    </xf>
    <xf numFmtId="0" fontId="17" fillId="40" borderId="7" xfId="0" applyFont="1" applyFill="1" applyBorder="1" applyAlignment="1">
      <alignment vertical="top" wrapText="1"/>
    </xf>
    <xf numFmtId="0" fontId="5" fillId="40" borderId="2" xfId="0" applyFont="1" applyFill="1" applyBorder="1" applyAlignment="1">
      <alignment horizontal="center" vertical="top" wrapText="1"/>
    </xf>
    <xf numFmtId="0" fontId="5" fillId="40" borderId="4" xfId="0" applyFont="1" applyFill="1" applyBorder="1" applyAlignment="1">
      <alignment horizontal="center" vertical="top" wrapText="1"/>
    </xf>
    <xf numFmtId="0" fontId="0" fillId="40" borderId="10" xfId="0" applyFill="1" applyBorder="1"/>
    <xf numFmtId="0" fontId="17" fillId="40" borderId="12" xfId="0" applyFont="1" applyFill="1" applyBorder="1" applyAlignment="1">
      <alignment horizontal="right" vertical="top"/>
    </xf>
    <xf numFmtId="0" fontId="23" fillId="40" borderId="26" xfId="0" applyFont="1" applyFill="1" applyBorder="1" applyAlignment="1">
      <alignment vertical="top"/>
    </xf>
    <xf numFmtId="0" fontId="17" fillId="40" borderId="2" xfId="0" applyFont="1" applyFill="1" applyBorder="1" applyAlignment="1">
      <alignment vertical="top" wrapText="1"/>
    </xf>
    <xf numFmtId="0" fontId="17" fillId="40" borderId="4" xfId="0" applyFont="1" applyFill="1" applyBorder="1" applyAlignment="1">
      <alignment vertical="top"/>
    </xf>
    <xf numFmtId="0" fontId="23" fillId="40" borderId="5" xfId="0" applyFont="1" applyFill="1" applyBorder="1" applyAlignment="1">
      <alignment vertical="top"/>
    </xf>
    <xf numFmtId="0" fontId="23" fillId="40" borderId="14" xfId="0" applyFont="1" applyFill="1" applyBorder="1" applyAlignment="1">
      <alignment vertical="top"/>
    </xf>
    <xf numFmtId="0" fontId="23" fillId="40" borderId="27" xfId="0" applyFont="1" applyFill="1" applyBorder="1" applyAlignment="1">
      <alignment vertical="top"/>
    </xf>
    <xf numFmtId="0" fontId="17" fillId="40" borderId="8" xfId="0" applyFont="1" applyFill="1" applyBorder="1" applyAlignment="1">
      <alignment vertical="top"/>
    </xf>
    <xf numFmtId="0" fontId="23" fillId="40" borderId="9" xfId="0" applyFont="1" applyFill="1" applyBorder="1" applyAlignment="1">
      <alignment vertical="top"/>
    </xf>
    <xf numFmtId="0" fontId="23" fillId="40" borderId="62" xfId="0" applyFont="1" applyFill="1" applyBorder="1" applyAlignment="1">
      <alignment vertical="top"/>
    </xf>
    <xf numFmtId="0" fontId="23" fillId="40" borderId="63" xfId="0" applyFont="1" applyFill="1" applyBorder="1" applyAlignment="1">
      <alignment vertical="top"/>
    </xf>
    <xf numFmtId="0" fontId="17" fillId="40" borderId="10" xfId="0" applyFont="1" applyFill="1" applyBorder="1" applyAlignment="1">
      <alignment vertical="top" wrapText="1"/>
    </xf>
    <xf numFmtId="0" fontId="17" fillId="40" borderId="12" xfId="0" applyFont="1" applyFill="1" applyBorder="1" applyAlignment="1">
      <alignment vertical="top"/>
    </xf>
    <xf numFmtId="0" fontId="5" fillId="40" borderId="27" xfId="0" applyFont="1" applyFill="1" applyBorder="1" applyAlignment="1">
      <alignment horizontal="center" vertical="top" wrapText="1"/>
    </xf>
    <xf numFmtId="0" fontId="5" fillId="40" borderId="29" xfId="0" applyFont="1" applyFill="1" applyBorder="1" applyAlignment="1">
      <alignment horizontal="center" vertical="top" wrapText="1"/>
    </xf>
    <xf numFmtId="0" fontId="41" fillId="2" borderId="16" xfId="0" applyFont="1" applyFill="1" applyBorder="1" applyAlignment="1">
      <alignment horizontal="center" vertical="center" wrapText="1"/>
    </xf>
    <xf numFmtId="0" fontId="41" fillId="6" borderId="16" xfId="0" applyFont="1" applyFill="1" applyBorder="1" applyAlignment="1">
      <alignment horizontal="center" vertical="center" wrapText="1"/>
    </xf>
    <xf numFmtId="0" fontId="3" fillId="3" borderId="16" xfId="0" applyFont="1" applyFill="1" applyBorder="1" applyAlignment="1">
      <alignment horizontal="center" vertical="center"/>
    </xf>
    <xf numFmtId="0" fontId="3" fillId="40" borderId="16" xfId="0" applyFont="1" applyFill="1" applyBorder="1" applyAlignment="1">
      <alignment horizontal="center" vertical="center"/>
    </xf>
    <xf numFmtId="0" fontId="17" fillId="6" borderId="16" xfId="0" applyFont="1" applyFill="1" applyBorder="1" applyAlignment="1">
      <alignment horizontal="center" vertical="top"/>
    </xf>
    <xf numFmtId="9" fontId="48" fillId="0" borderId="16" xfId="0" applyNumberFormat="1" applyFont="1" applyBorder="1" applyAlignment="1">
      <alignment horizontal="right" vertical="top"/>
    </xf>
    <xf numFmtId="0" fontId="7" fillId="0" borderId="111" xfId="0" applyFont="1" applyBorder="1" applyAlignment="1">
      <alignment vertical="top" wrapText="1"/>
    </xf>
    <xf numFmtId="0" fontId="7" fillId="0" borderId="46" xfId="0" applyFont="1" applyBorder="1" applyAlignment="1">
      <alignment vertical="top" wrapText="1"/>
    </xf>
    <xf numFmtId="0" fontId="15" fillId="40" borderId="27" xfId="0" applyFont="1" applyFill="1" applyBorder="1" applyAlignment="1">
      <alignment horizontal="center" vertical="top"/>
    </xf>
    <xf numFmtId="0" fontId="15" fillId="40" borderId="63" xfId="0" applyFont="1" applyFill="1" applyBorder="1" applyAlignment="1">
      <alignment horizontal="center" vertical="top"/>
    </xf>
    <xf numFmtId="0" fontId="17" fillId="40" borderId="63" xfId="0" applyFont="1" applyFill="1" applyBorder="1" applyAlignment="1">
      <alignment horizontal="center" vertical="top"/>
    </xf>
    <xf numFmtId="0" fontId="15" fillId="40" borderId="29" xfId="0" applyFont="1" applyFill="1" applyBorder="1" applyAlignment="1">
      <alignment horizontal="center" vertical="top"/>
    </xf>
    <xf numFmtId="0" fontId="5" fillId="0" borderId="0" xfId="0" applyFont="1" applyFill="1" applyBorder="1" applyAlignment="1">
      <alignment horizontal="center" vertical="top"/>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5" fillId="41" borderId="38" xfId="0" applyFont="1" applyFill="1" applyBorder="1" applyAlignment="1">
      <alignment horizontal="center" vertical="center"/>
    </xf>
    <xf numFmtId="0" fontId="3" fillId="0" borderId="3" xfId="0" applyFont="1" applyBorder="1" applyAlignment="1">
      <alignment horizontal="center" vertical="center"/>
    </xf>
    <xf numFmtId="0" fontId="3" fillId="40" borderId="11" xfId="0" applyFont="1" applyFill="1" applyBorder="1" applyAlignment="1">
      <alignment horizontal="center" vertical="center"/>
    </xf>
    <xf numFmtId="9" fontId="3" fillId="40" borderId="5" xfId="0" applyNumberFormat="1" applyFont="1" applyFill="1" applyBorder="1" applyAlignment="1">
      <alignment horizontal="right" vertical="top"/>
    </xf>
    <xf numFmtId="9" fontId="3" fillId="40" borderId="27" xfId="0" applyNumberFormat="1" applyFont="1" applyFill="1" applyBorder="1" applyAlignment="1">
      <alignment horizontal="right" vertical="top"/>
    </xf>
    <xf numFmtId="0" fontId="1" fillId="0" borderId="0" xfId="0" applyFont="1" applyFill="1" applyBorder="1" applyAlignment="1">
      <alignment horizontal="center" vertical="top"/>
    </xf>
    <xf numFmtId="0" fontId="3" fillId="3" borderId="0" xfId="0" applyFont="1" applyFill="1" applyBorder="1" applyAlignment="1">
      <alignment horizontal="center" vertical="center"/>
    </xf>
    <xf numFmtId="0" fontId="17" fillId="0" borderId="0" xfId="0" applyFont="1" applyFill="1" applyBorder="1" applyAlignment="1">
      <alignment horizontal="center" vertical="top"/>
    </xf>
    <xf numFmtId="0" fontId="1" fillId="40" borderId="21" xfId="0" applyFont="1" applyFill="1" applyBorder="1" applyAlignment="1">
      <alignment horizontal="left" vertical="top" wrapText="1"/>
    </xf>
    <xf numFmtId="0" fontId="3" fillId="40" borderId="3" xfId="0" applyFont="1" applyFill="1" applyBorder="1" applyAlignment="1">
      <alignment horizontal="right" vertical="top" wrapText="1"/>
    </xf>
    <xf numFmtId="0" fontId="1" fillId="40" borderId="67" xfId="0" applyFont="1" applyFill="1" applyBorder="1" applyAlignment="1">
      <alignment horizontal="center" vertical="top" wrapText="1"/>
    </xf>
    <xf numFmtId="0" fontId="17" fillId="40" borderId="40" xfId="0" applyFont="1" applyFill="1" applyBorder="1" applyAlignment="1">
      <alignment vertical="top" wrapText="1"/>
    </xf>
    <xf numFmtId="0" fontId="0" fillId="40" borderId="76" xfId="0" applyFill="1" applyBorder="1" applyAlignment="1">
      <alignment vertical="top" wrapText="1"/>
    </xf>
    <xf numFmtId="0" fontId="5" fillId="0" borderId="0" xfId="0" applyFont="1" applyFill="1" applyBorder="1" applyAlignment="1">
      <alignment horizontal="center" vertical="top"/>
    </xf>
    <xf numFmtId="0" fontId="5" fillId="2" borderId="26" xfId="0" applyFont="1" applyFill="1" applyBorder="1" applyAlignment="1">
      <alignment vertical="top" wrapText="1"/>
    </xf>
    <xf numFmtId="0" fontId="5" fillId="2" borderId="27" xfId="0" applyFont="1" applyFill="1" applyBorder="1" applyAlignment="1">
      <alignment vertical="top"/>
    </xf>
    <xf numFmtId="0" fontId="5" fillId="2" borderId="63" xfId="0" applyFont="1" applyFill="1" applyBorder="1" applyAlignment="1">
      <alignment vertical="top"/>
    </xf>
    <xf numFmtId="0" fontId="5" fillId="40" borderId="3" xfId="0" applyFont="1" applyFill="1" applyBorder="1" applyAlignment="1">
      <alignment horizontal="center" vertical="center"/>
    </xf>
    <xf numFmtId="164" fontId="0" fillId="40" borderId="4" xfId="0" applyNumberFormat="1" applyFill="1" applyBorder="1"/>
    <xf numFmtId="0" fontId="1" fillId="40" borderId="42" xfId="0" applyFont="1" applyFill="1" applyBorder="1" applyAlignment="1">
      <alignment horizontal="center" vertical="center"/>
    </xf>
    <xf numFmtId="0" fontId="51" fillId="0" borderId="0" xfId="0" applyFont="1" applyAlignment="1">
      <alignment horizontal="center" vertical="top" wrapText="1"/>
    </xf>
    <xf numFmtId="0" fontId="5" fillId="0" borderId="0" xfId="0" applyFont="1" applyAlignment="1">
      <alignment horizontal="center" vertical="top" wrapText="1"/>
    </xf>
    <xf numFmtId="0" fontId="5" fillId="40" borderId="157" xfId="0" applyNumberFormat="1" applyFont="1" applyFill="1" applyBorder="1" applyAlignment="1">
      <alignment horizontal="center" vertical="center"/>
    </xf>
    <xf numFmtId="0" fontId="0" fillId="40" borderId="158" xfId="0" applyFill="1" applyBorder="1" applyAlignment="1">
      <alignment horizontal="center" vertical="center"/>
    </xf>
    <xf numFmtId="0" fontId="0" fillId="40" borderId="48" xfId="0"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126" xfId="0" applyNumberFormat="1" applyFont="1" applyFill="1" applyBorder="1" applyAlignment="1">
      <alignment horizontal="center" vertical="center"/>
    </xf>
    <xf numFmtId="0" fontId="0" fillId="0" borderId="160" xfId="0" applyFill="1" applyBorder="1" applyAlignment="1">
      <alignment horizontal="center" vertical="center"/>
    </xf>
    <xf numFmtId="0" fontId="0" fillId="0" borderId="159" xfId="0" applyFill="1" applyBorder="1" applyAlignment="1">
      <alignment horizontal="center" vertical="center"/>
    </xf>
    <xf numFmtId="0" fontId="0" fillId="0" borderId="0" xfId="0" applyAlignment="1"/>
    <xf numFmtId="0" fontId="0" fillId="0" borderId="0" xfId="0" applyAlignment="1">
      <alignment horizontal="center" vertical="top" wrapText="1"/>
    </xf>
    <xf numFmtId="0" fontId="5" fillId="0" borderId="0" xfId="0" applyFont="1" applyFill="1" applyBorder="1" applyAlignment="1">
      <alignment horizontal="center" vertical="top"/>
    </xf>
    <xf numFmtId="0" fontId="17" fillId="40" borderId="61" xfId="0" applyFont="1" applyFill="1" applyBorder="1" applyAlignment="1">
      <alignment horizontal="center" vertical="top"/>
    </xf>
    <xf numFmtId="0" fontId="17" fillId="40" borderId="19" xfId="0" applyFont="1" applyFill="1" applyBorder="1" applyAlignment="1">
      <alignment horizontal="center" vertical="top"/>
    </xf>
    <xf numFmtId="0" fontId="3" fillId="40" borderId="3" xfId="0" applyFont="1" applyFill="1" applyBorder="1" applyAlignment="1">
      <alignment horizontal="right" vertical="top"/>
    </xf>
    <xf numFmtId="0" fontId="3" fillId="40" borderId="4" xfId="0" applyFont="1" applyFill="1" applyBorder="1" applyAlignment="1">
      <alignment horizontal="right" vertical="top"/>
    </xf>
    <xf numFmtId="0" fontId="3" fillId="40" borderId="7" xfId="0" applyFont="1" applyFill="1" applyBorder="1" applyAlignment="1">
      <alignment horizontal="right" vertical="top"/>
    </xf>
    <xf numFmtId="0" fontId="3" fillId="40" borderId="8" xfId="0" applyFont="1" applyFill="1" applyBorder="1" applyAlignment="1">
      <alignment horizontal="right" vertical="top"/>
    </xf>
    <xf numFmtId="0" fontId="3" fillId="40" borderId="11" xfId="0" applyFont="1" applyFill="1" applyBorder="1" applyAlignment="1">
      <alignment horizontal="right" vertical="top"/>
    </xf>
    <xf numFmtId="0" fontId="3" fillId="40" borderId="12" xfId="0" applyFont="1" applyFill="1" applyBorder="1" applyAlignment="1">
      <alignment horizontal="right" vertical="top"/>
    </xf>
    <xf numFmtId="0" fontId="17" fillId="40" borderId="42" xfId="0" applyFont="1" applyFill="1" applyBorder="1" applyAlignment="1">
      <alignment horizontal="right" vertical="top"/>
    </xf>
    <xf numFmtId="0" fontId="5" fillId="7" borderId="41" xfId="0" applyFont="1" applyFill="1" applyBorder="1" applyAlignment="1">
      <alignment horizontal="center" vertical="top" wrapText="1"/>
    </xf>
    <xf numFmtId="0" fontId="56" fillId="40" borderId="4" xfId="0" applyFont="1" applyFill="1" applyBorder="1" applyAlignment="1">
      <alignment vertical="top" wrapText="1"/>
    </xf>
    <xf numFmtId="0" fontId="56" fillId="40" borderId="47" xfId="0" applyFont="1" applyFill="1" applyBorder="1" applyAlignment="1">
      <alignment vertical="top" wrapText="1"/>
    </xf>
    <xf numFmtId="0" fontId="56" fillId="40" borderId="8" xfId="0" applyFont="1" applyFill="1" applyBorder="1" applyAlignment="1">
      <alignment vertical="top" wrapText="1"/>
    </xf>
    <xf numFmtId="0" fontId="26" fillId="40" borderId="8" xfId="0" applyFont="1" applyFill="1" applyBorder="1" applyAlignment="1">
      <alignment vertical="top" wrapText="1"/>
    </xf>
    <xf numFmtId="0" fontId="1" fillId="40" borderId="23" xfId="0" applyFont="1" applyFill="1" applyBorder="1" applyAlignment="1">
      <alignment horizontal="center" vertical="top"/>
    </xf>
    <xf numFmtId="0" fontId="1" fillId="40" borderId="18" xfId="0" applyFont="1" applyFill="1" applyBorder="1" applyAlignment="1">
      <alignment horizontal="center" vertical="top"/>
    </xf>
    <xf numFmtId="0" fontId="17" fillId="40" borderId="63" xfId="0" applyFont="1" applyFill="1" applyBorder="1" applyAlignment="1">
      <alignment vertical="top"/>
    </xf>
    <xf numFmtId="0" fontId="5" fillId="7" borderId="156" xfId="0" applyFont="1" applyFill="1" applyBorder="1" applyAlignment="1">
      <alignment horizontal="center" vertical="top" wrapText="1"/>
    </xf>
    <xf numFmtId="0" fontId="1" fillId="40" borderId="114" xfId="0" applyFont="1" applyFill="1" applyBorder="1" applyAlignment="1">
      <alignment horizontal="left" vertical="top" wrapText="1"/>
    </xf>
    <xf numFmtId="0" fontId="3" fillId="40" borderId="111" xfId="0" applyFont="1" applyFill="1" applyBorder="1" applyAlignment="1">
      <alignment horizontal="right" vertical="top" wrapText="1"/>
    </xf>
    <xf numFmtId="0" fontId="3" fillId="40" borderId="161" xfId="0" applyFont="1" applyFill="1" applyBorder="1" applyAlignment="1">
      <alignment horizontal="right" vertical="top" wrapText="1"/>
    </xf>
    <xf numFmtId="0" fontId="17" fillId="40" borderId="110" xfId="0" applyFont="1" applyFill="1" applyBorder="1" applyAlignment="1">
      <alignment horizontal="center" vertical="top" wrapText="1"/>
    </xf>
    <xf numFmtId="0" fontId="0" fillId="40" borderId="111" xfId="0" applyFill="1" applyBorder="1" applyAlignment="1">
      <alignment horizontal="center" vertical="top" wrapText="1"/>
    </xf>
    <xf numFmtId="0" fontId="0" fillId="40" borderId="109" xfId="0" applyFill="1" applyBorder="1" applyAlignment="1">
      <alignment horizontal="center" vertical="top" wrapText="1"/>
    </xf>
    <xf numFmtId="0" fontId="17" fillId="40" borderId="29" xfId="0" applyFont="1" applyFill="1" applyBorder="1" applyAlignment="1">
      <alignment horizontal="center" vertical="top" wrapText="1"/>
    </xf>
    <xf numFmtId="0" fontId="17" fillId="40" borderId="34" xfId="0" applyFont="1" applyFill="1" applyBorder="1" applyAlignment="1">
      <alignment horizontal="center" vertical="top" wrapText="1"/>
    </xf>
    <xf numFmtId="0" fontId="1" fillId="40" borderId="9" xfId="0" applyFont="1" applyFill="1" applyBorder="1" applyAlignment="1">
      <alignment horizontal="left" vertical="top" wrapText="1"/>
    </xf>
    <xf numFmtId="0" fontId="5" fillId="40" borderId="21" xfId="0" applyFont="1" applyFill="1" applyBorder="1" applyAlignment="1">
      <alignment horizontal="left" vertical="top" wrapText="1"/>
    </xf>
    <xf numFmtId="0" fontId="1" fillId="40" borderId="9" xfId="0" applyFont="1" applyFill="1" applyBorder="1" applyAlignment="1">
      <alignment horizontal="center" vertical="top"/>
    </xf>
    <xf numFmtId="0" fontId="1" fillId="40" borderId="36" xfId="0" applyFont="1" applyFill="1" applyBorder="1" applyAlignment="1">
      <alignment vertical="top"/>
    </xf>
    <xf numFmtId="0" fontId="17" fillId="40" borderId="129" xfId="0" applyFont="1" applyFill="1" applyBorder="1" applyAlignment="1">
      <alignment vertical="top"/>
    </xf>
    <xf numFmtId="0" fontId="17" fillId="40" borderId="130" xfId="0" applyFont="1" applyFill="1" applyBorder="1" applyAlignment="1">
      <alignment vertical="top"/>
    </xf>
    <xf numFmtId="0" fontId="17" fillId="40" borderId="17" xfId="0" applyFont="1" applyFill="1" applyBorder="1" applyAlignment="1">
      <alignment horizontal="center" vertical="top"/>
    </xf>
    <xf numFmtId="0" fontId="1" fillId="40" borderId="1" xfId="0" applyFont="1" applyFill="1" applyBorder="1" applyAlignment="1">
      <alignment horizontal="center" vertical="top" wrapText="1"/>
    </xf>
    <xf numFmtId="0" fontId="1" fillId="40" borderId="5" xfId="0" applyFont="1" applyFill="1" applyBorder="1" applyAlignment="1">
      <alignment horizontal="center" vertical="top" wrapText="1"/>
    </xf>
    <xf numFmtId="0" fontId="43" fillId="0" borderId="0" xfId="0" applyFont="1" applyAlignment="1">
      <alignment vertical="top"/>
    </xf>
    <xf numFmtId="0" fontId="17" fillId="0" borderId="74" xfId="0" applyFont="1" applyFill="1" applyBorder="1" applyAlignment="1">
      <alignment vertical="top" wrapText="1"/>
    </xf>
    <xf numFmtId="0" fontId="1" fillId="40" borderId="45" xfId="0" applyFont="1" applyFill="1" applyBorder="1" applyAlignment="1">
      <alignment vertical="top"/>
    </xf>
    <xf numFmtId="0" fontId="5" fillId="40" borderId="148" xfId="0" applyFont="1" applyFill="1" applyBorder="1" applyAlignment="1">
      <alignment horizontal="center" vertical="top" wrapText="1"/>
    </xf>
    <xf numFmtId="0" fontId="1" fillId="40" borderId="162" xfId="0" applyFont="1" applyFill="1" applyBorder="1" applyAlignment="1">
      <alignment vertical="top"/>
    </xf>
    <xf numFmtId="0" fontId="0" fillId="40" borderId="39" xfId="0" applyFill="1" applyBorder="1" applyAlignment="1">
      <alignment vertical="top"/>
    </xf>
    <xf numFmtId="0" fontId="17" fillId="40" borderId="148" xfId="0" applyFont="1" applyFill="1" applyBorder="1" applyAlignment="1">
      <alignment horizontal="right" vertical="top"/>
    </xf>
    <xf numFmtId="0" fontId="17" fillId="40" borderId="148" xfId="0" applyFont="1" applyFill="1" applyBorder="1" applyAlignment="1">
      <alignment vertical="top"/>
    </xf>
    <xf numFmtId="0" fontId="17" fillId="40" borderId="10" xfId="0" applyFont="1" applyFill="1" applyBorder="1" applyAlignment="1">
      <alignment vertical="top"/>
    </xf>
    <xf numFmtId="0" fontId="17" fillId="40" borderId="23" xfId="0" applyFont="1" applyFill="1" applyBorder="1" applyAlignment="1">
      <alignment vertical="top" wrapText="1"/>
    </xf>
    <xf numFmtId="0" fontId="17" fillId="40" borderId="30" xfId="0" applyFont="1" applyFill="1" applyBorder="1" applyAlignment="1">
      <alignment horizontal="center" vertical="top"/>
    </xf>
    <xf numFmtId="0" fontId="1" fillId="0" borderId="37" xfId="0" applyFont="1" applyBorder="1" applyAlignment="1">
      <alignment horizontal="left" vertical="top" wrapText="1"/>
    </xf>
    <xf numFmtId="0" fontId="1" fillId="0" borderId="0" xfId="0" applyFont="1" applyAlignment="1">
      <alignment horizontal="left" vertical="top" wrapText="1"/>
    </xf>
    <xf numFmtId="0" fontId="51" fillId="0" borderId="0" xfId="0" applyFont="1" applyAlignment="1">
      <alignment horizontal="center" vertical="top" wrapText="1"/>
    </xf>
    <xf numFmtId="0" fontId="0" fillId="0" borderId="0" xfId="0" applyAlignment="1">
      <alignment horizontal="center" vertical="top"/>
    </xf>
    <xf numFmtId="0" fontId="0" fillId="0" borderId="54" xfId="0" applyBorder="1" applyAlignment="1">
      <alignment vertical="top"/>
    </xf>
    <xf numFmtId="0" fontId="0" fillId="0" borderId="71" xfId="0" applyBorder="1" applyAlignment="1">
      <alignment vertical="top"/>
    </xf>
    <xf numFmtId="0" fontId="0" fillId="0" borderId="116" xfId="0" applyBorder="1" applyAlignment="1">
      <alignment vertical="top"/>
    </xf>
    <xf numFmtId="0" fontId="4" fillId="0" borderId="0" xfId="0" applyFont="1" applyAlignment="1">
      <alignment horizontal="left" vertical="top"/>
    </xf>
    <xf numFmtId="0" fontId="4" fillId="0" borderId="0" xfId="0" applyFont="1" applyAlignment="1">
      <alignment horizontal="left" vertical="top" wrapText="1"/>
    </xf>
    <xf numFmtId="0" fontId="11" fillId="0" borderId="0" xfId="0" applyFont="1" applyAlignment="1">
      <alignment horizontal="left" vertical="top"/>
    </xf>
    <xf numFmtId="0" fontId="5" fillId="6" borderId="23" xfId="0" applyFont="1" applyFill="1" applyBorder="1" applyAlignment="1">
      <alignment horizontal="left" vertical="top" wrapText="1"/>
    </xf>
    <xf numFmtId="0" fontId="5" fillId="6" borderId="88" xfId="0" applyFont="1" applyFill="1" applyBorder="1" applyAlignment="1">
      <alignment horizontal="left" vertical="top" wrapText="1"/>
    </xf>
    <xf numFmtId="0" fontId="5" fillId="44" borderId="23" xfId="0" applyFont="1" applyFill="1" applyBorder="1" applyAlignment="1">
      <alignment horizontal="left" vertical="top" wrapText="1"/>
    </xf>
    <xf numFmtId="0" fontId="5" fillId="44" borderId="88" xfId="0" applyFont="1" applyFill="1" applyBorder="1" applyAlignment="1">
      <alignment horizontal="left" vertical="top" wrapText="1"/>
    </xf>
    <xf numFmtId="0" fontId="7" fillId="0" borderId="7" xfId="0" applyFont="1" applyBorder="1" applyAlignment="1">
      <alignment horizontal="left" vertical="top" wrapText="1"/>
    </xf>
    <xf numFmtId="0" fontId="8" fillId="0" borderId="7" xfId="0" applyFont="1" applyBorder="1" applyAlignment="1">
      <alignment horizontal="left" vertical="top" wrapText="1"/>
    </xf>
    <xf numFmtId="0" fontId="4" fillId="0" borderId="111" xfId="0" applyFont="1" applyBorder="1" applyAlignment="1">
      <alignment horizontal="left" vertical="top" wrapText="1"/>
    </xf>
    <xf numFmtId="0" fontId="8" fillId="0" borderId="111" xfId="0" applyFont="1" applyBorder="1" applyAlignment="1">
      <alignment horizontal="left" vertical="top" wrapText="1"/>
    </xf>
    <xf numFmtId="0" fontId="4" fillId="0" borderId="46" xfId="0" applyFont="1" applyBorder="1" applyAlignment="1">
      <alignment horizontal="left" vertical="top" wrapText="1"/>
    </xf>
    <xf numFmtId="0" fontId="8" fillId="0" borderId="13" xfId="0" applyFont="1" applyBorder="1" applyAlignment="1">
      <alignment horizontal="left" vertical="top" wrapText="1"/>
    </xf>
    <xf numFmtId="0" fontId="8" fillId="0" borderId="14" xfId="0" applyFont="1" applyBorder="1" applyAlignment="1">
      <alignment horizontal="left" vertical="top" wrapText="1"/>
    </xf>
    <xf numFmtId="0" fontId="8" fillId="0" borderId="15" xfId="0" applyFont="1" applyBorder="1" applyAlignment="1">
      <alignment horizontal="left" vertical="top" wrapTex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4" fillId="0" borderId="15" xfId="0" applyFont="1" applyBorder="1" applyAlignment="1">
      <alignment horizontal="left" vertical="top" wrapText="1"/>
    </xf>
    <xf numFmtId="0" fontId="17" fillId="6" borderId="23" xfId="0" applyFont="1" applyFill="1" applyBorder="1" applyAlignment="1">
      <alignment horizontal="right" vertical="top"/>
    </xf>
    <xf numFmtId="0" fontId="17" fillId="6" borderId="35" xfId="0" applyFont="1" applyFill="1" applyBorder="1" applyAlignment="1">
      <alignment horizontal="right" vertical="top"/>
    </xf>
    <xf numFmtId="0" fontId="7" fillId="0" borderId="33" xfId="0" applyFont="1" applyBorder="1" applyAlignment="1">
      <alignment horizontal="left" vertical="top"/>
    </xf>
    <xf numFmtId="0" fontId="10" fillId="0" borderId="0" xfId="0" applyFont="1" applyAlignment="1">
      <alignment horizontal="left" vertical="top"/>
    </xf>
    <xf numFmtId="0" fontId="5" fillId="42" borderId="49" xfId="0" applyFont="1" applyFill="1" applyBorder="1" applyAlignment="1">
      <alignment horizontal="center" vertical="top"/>
    </xf>
    <xf numFmtId="0" fontId="5" fillId="42" borderId="50" xfId="0" applyFont="1" applyFill="1" applyBorder="1" applyAlignment="1">
      <alignment horizontal="center" vertical="top"/>
    </xf>
    <xf numFmtId="0" fontId="5" fillId="42" borderId="51" xfId="0" applyFont="1" applyFill="1" applyBorder="1" applyAlignment="1">
      <alignment horizontal="center" vertical="top"/>
    </xf>
    <xf numFmtId="0" fontId="5" fillId="42" borderId="70" xfId="0" applyFont="1" applyFill="1" applyBorder="1" applyAlignment="1">
      <alignment horizontal="center" vertical="top"/>
    </xf>
    <xf numFmtId="0" fontId="5" fillId="42" borderId="52" xfId="0" applyFont="1" applyFill="1" applyBorder="1" applyAlignment="1">
      <alignment horizontal="center" vertical="top"/>
    </xf>
    <xf numFmtId="0" fontId="5" fillId="42" borderId="53" xfId="0" applyFont="1" applyFill="1" applyBorder="1" applyAlignment="1">
      <alignment horizontal="center" vertical="top"/>
    </xf>
    <xf numFmtId="0" fontId="5" fillId="42" borderId="64" xfId="0" applyFont="1" applyFill="1" applyBorder="1" applyAlignment="1">
      <alignment horizontal="center" vertical="top"/>
    </xf>
    <xf numFmtId="0" fontId="5" fillId="42" borderId="65" xfId="0" applyFont="1" applyFill="1" applyBorder="1" applyAlignment="1">
      <alignment horizontal="center" vertical="top"/>
    </xf>
    <xf numFmtId="0" fontId="5" fillId="42" borderId="66" xfId="0" applyFont="1" applyFill="1" applyBorder="1" applyAlignment="1">
      <alignment horizontal="center" vertical="top"/>
    </xf>
    <xf numFmtId="0" fontId="5" fillId="45" borderId="17" xfId="0" applyFont="1" applyFill="1" applyBorder="1" applyAlignment="1">
      <alignment horizontal="center" vertical="top"/>
    </xf>
    <xf numFmtId="0" fontId="5" fillId="45" borderId="18" xfId="0" applyFont="1" applyFill="1" applyBorder="1" applyAlignment="1">
      <alignment horizontal="center" vertical="top"/>
    </xf>
    <xf numFmtId="0" fontId="15" fillId="40" borderId="9" xfId="0" applyFont="1" applyFill="1" applyBorder="1" applyAlignment="1">
      <alignment horizontal="center" vertical="top"/>
    </xf>
    <xf numFmtId="0" fontId="15" fillId="40" borderId="62" xfId="0" applyFont="1" applyFill="1" applyBorder="1" applyAlignment="1">
      <alignment horizontal="center" vertical="top"/>
    </xf>
    <xf numFmtId="0" fontId="15" fillId="40" borderId="5" xfId="0" applyFont="1" applyFill="1" applyBorder="1" applyAlignment="1">
      <alignment horizontal="center" vertical="top"/>
    </xf>
    <xf numFmtId="0" fontId="15" fillId="40" borderId="14" xfId="0" applyFont="1" applyFill="1" applyBorder="1" applyAlignment="1">
      <alignment horizontal="center" vertical="top"/>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17" fillId="0" borderId="54" xfId="0" applyFont="1" applyFill="1" applyBorder="1" applyAlignment="1">
      <alignment horizontal="center" vertical="top"/>
    </xf>
    <xf numFmtId="0" fontId="17" fillId="0" borderId="55" xfId="0" applyFont="1" applyFill="1" applyBorder="1" applyAlignment="1">
      <alignment horizontal="center" vertical="top"/>
    </xf>
    <xf numFmtId="0" fontId="17" fillId="0" borderId="56" xfId="0" applyFont="1" applyFill="1" applyBorder="1" applyAlignment="1">
      <alignment horizontal="center" vertical="top"/>
    </xf>
    <xf numFmtId="0" fontId="17" fillId="40" borderId="5" xfId="0" applyFont="1" applyFill="1" applyBorder="1" applyAlignment="1">
      <alignment horizontal="center" vertical="top"/>
    </xf>
    <xf numFmtId="0" fontId="17" fillId="40" borderId="14" xfId="0" applyFont="1" applyFill="1" applyBorder="1" applyAlignment="1">
      <alignment horizontal="center" vertical="top"/>
    </xf>
    <xf numFmtId="0" fontId="17" fillId="40" borderId="61" xfId="0" applyFont="1" applyFill="1" applyBorder="1" applyAlignment="1">
      <alignment horizontal="center" vertical="top"/>
    </xf>
    <xf numFmtId="0" fontId="5" fillId="2" borderId="23" xfId="0" applyFont="1" applyFill="1" applyBorder="1" applyAlignment="1">
      <alignment horizontal="center" vertical="top"/>
    </xf>
    <xf numFmtId="0" fontId="0" fillId="2" borderId="35" xfId="0" applyFill="1" applyBorder="1"/>
    <xf numFmtId="0" fontId="17" fillId="40" borderId="9" xfId="0" applyFont="1" applyFill="1" applyBorder="1" applyAlignment="1">
      <alignment horizontal="center" vertical="top"/>
    </xf>
    <xf numFmtId="0" fontId="17" fillId="40" borderId="62" xfId="0" applyFont="1" applyFill="1" applyBorder="1" applyAlignment="1">
      <alignment horizontal="center" vertical="top"/>
    </xf>
    <xf numFmtId="0" fontId="17" fillId="40" borderId="19" xfId="0" applyFont="1" applyFill="1" applyBorder="1" applyAlignment="1">
      <alignment horizontal="center" vertical="top"/>
    </xf>
    <xf numFmtId="0" fontId="17" fillId="6" borderId="32" xfId="0" applyFont="1" applyFill="1" applyBorder="1" applyAlignment="1">
      <alignment horizontal="right" vertical="top"/>
    </xf>
    <xf numFmtId="0" fontId="5" fillId="2" borderId="35" xfId="0" applyFont="1" applyFill="1" applyBorder="1" applyAlignment="1">
      <alignment horizontal="center" vertical="top"/>
    </xf>
    <xf numFmtId="0" fontId="5" fillId="2" borderId="32" xfId="0" applyFont="1" applyFill="1" applyBorder="1" applyAlignment="1">
      <alignment horizontal="center" vertical="top"/>
    </xf>
    <xf numFmtId="0" fontId="23" fillId="7" borderId="23" xfId="0" applyFont="1" applyFill="1" applyBorder="1" applyAlignment="1">
      <alignment horizontal="center" vertical="top"/>
    </xf>
    <xf numFmtId="0" fontId="23" fillId="7" borderId="75" xfId="0" applyFont="1" applyFill="1" applyBorder="1" applyAlignment="1">
      <alignment horizontal="center" vertical="top"/>
    </xf>
    <xf numFmtId="0" fontId="18" fillId="2" borderId="17" xfId="0" applyFont="1" applyFill="1" applyBorder="1" applyAlignment="1">
      <alignment horizontal="center" vertical="top"/>
    </xf>
    <xf numFmtId="0" fontId="18" fillId="2" borderId="20" xfId="0" applyFont="1" applyFill="1" applyBorder="1" applyAlignment="1">
      <alignment horizontal="center" vertical="top"/>
    </xf>
    <xf numFmtId="0" fontId="5" fillId="7" borderId="23" xfId="0" applyFont="1" applyFill="1" applyBorder="1" applyAlignment="1">
      <alignment horizontal="center" vertical="top"/>
    </xf>
    <xf numFmtId="0" fontId="5" fillId="7" borderId="35" xfId="0" applyFont="1" applyFill="1" applyBorder="1" applyAlignment="1">
      <alignment horizontal="center" vertical="top"/>
    </xf>
    <xf numFmtId="0" fontId="5" fillId="7" borderId="32" xfId="0" applyFont="1" applyFill="1" applyBorder="1" applyAlignment="1">
      <alignment horizontal="center" vertical="top"/>
    </xf>
    <xf numFmtId="0" fontId="5" fillId="7" borderId="17" xfId="0" applyFont="1" applyFill="1" applyBorder="1" applyAlignment="1">
      <alignment horizontal="center" vertical="top"/>
    </xf>
    <xf numFmtId="0" fontId="5" fillId="7" borderId="18" xfId="0" applyFont="1" applyFill="1" applyBorder="1" applyAlignment="1">
      <alignment horizontal="center" vertical="top"/>
    </xf>
    <xf numFmtId="0" fontId="5" fillId="2" borderId="39" xfId="0" applyFont="1" applyFill="1" applyBorder="1" applyAlignment="1">
      <alignment horizontal="center" vertical="top"/>
    </xf>
    <xf numFmtId="0" fontId="5" fillId="2" borderId="40" xfId="0" applyFont="1" applyFill="1" applyBorder="1" applyAlignment="1">
      <alignment horizontal="center" vertical="top"/>
    </xf>
    <xf numFmtId="0" fontId="5" fillId="2" borderId="76" xfId="0" applyFont="1" applyFill="1" applyBorder="1" applyAlignment="1">
      <alignment horizontal="center" vertical="top"/>
    </xf>
    <xf numFmtId="0" fontId="5" fillId="0" borderId="0" xfId="0" applyFont="1" applyFill="1" applyBorder="1" applyAlignment="1">
      <alignment horizontal="center" vertical="top"/>
    </xf>
    <xf numFmtId="0" fontId="4" fillId="0" borderId="0" xfId="0" applyFont="1" applyFill="1" applyBorder="1" applyAlignment="1">
      <alignment horizontal="left" vertical="top" wrapText="1"/>
    </xf>
    <xf numFmtId="0" fontId="5" fillId="2" borderId="17" xfId="0" applyFont="1" applyFill="1" applyBorder="1" applyAlignment="1">
      <alignment horizontal="center" vertical="top"/>
    </xf>
    <xf numFmtId="0" fontId="0" fillId="2" borderId="18" xfId="0" applyFill="1" applyBorder="1" applyAlignment="1">
      <alignment vertical="top"/>
    </xf>
    <xf numFmtId="0" fontId="5" fillId="3" borderId="49" xfId="0" applyFont="1" applyFill="1" applyBorder="1" applyAlignment="1">
      <alignment horizontal="center" vertical="top" wrapText="1"/>
    </xf>
    <xf numFmtId="0" fontId="5" fillId="3" borderId="50" xfId="0" applyFont="1" applyFill="1" applyBorder="1" applyAlignment="1">
      <alignment horizontal="center" vertical="top" wrapText="1"/>
    </xf>
    <xf numFmtId="0" fontId="5" fillId="3" borderId="51" xfId="0" applyFont="1" applyFill="1" applyBorder="1" applyAlignment="1">
      <alignment horizontal="center" vertical="top" wrapText="1"/>
    </xf>
    <xf numFmtId="0" fontId="5" fillId="3" borderId="52" xfId="0" applyFont="1" applyFill="1" applyBorder="1" applyAlignment="1">
      <alignment horizontal="center" vertical="top" wrapText="1"/>
    </xf>
    <xf numFmtId="0" fontId="5" fillId="3" borderId="53" xfId="0" applyFont="1" applyFill="1" applyBorder="1" applyAlignment="1">
      <alignment horizontal="center" vertical="top" wrapText="1"/>
    </xf>
    <xf numFmtId="0" fontId="5" fillId="3" borderId="64" xfId="0" applyFont="1" applyFill="1" applyBorder="1" applyAlignment="1">
      <alignment horizontal="center" vertical="top" wrapText="1"/>
    </xf>
    <xf numFmtId="0" fontId="5" fillId="3" borderId="65" xfId="0" applyFont="1" applyFill="1" applyBorder="1" applyAlignment="1">
      <alignment horizontal="center" vertical="top" wrapText="1"/>
    </xf>
    <xf numFmtId="0" fontId="5" fillId="3" borderId="66" xfId="0" applyFont="1" applyFill="1" applyBorder="1" applyAlignment="1">
      <alignment horizontal="center" vertical="top" wrapText="1"/>
    </xf>
    <xf numFmtId="0" fontId="1" fillId="7" borderId="23" xfId="0" applyFont="1" applyFill="1" applyBorder="1" applyAlignment="1">
      <alignment horizontal="center" vertical="top"/>
    </xf>
    <xf numFmtId="0" fontId="1" fillId="7" borderId="75" xfId="0" applyFont="1" applyFill="1" applyBorder="1" applyAlignment="1">
      <alignment horizontal="center" vertical="top"/>
    </xf>
    <xf numFmtId="0" fontId="5" fillId="2" borderId="75" xfId="0" applyFont="1" applyFill="1" applyBorder="1" applyAlignment="1">
      <alignment horizontal="center" vertical="top"/>
    </xf>
    <xf numFmtId="0" fontId="1" fillId="7" borderId="39" xfId="0" applyFont="1" applyFill="1" applyBorder="1" applyAlignment="1">
      <alignment horizontal="center" vertical="top"/>
    </xf>
    <xf numFmtId="0" fontId="1" fillId="7" borderId="40" xfId="0" applyFont="1" applyFill="1" applyBorder="1" applyAlignment="1">
      <alignment horizontal="center" vertical="top"/>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18" fillId="2" borderId="17" xfId="0" applyFont="1" applyFill="1" applyBorder="1" applyAlignment="1">
      <alignment horizontal="center" vertical="top" wrapText="1"/>
    </xf>
    <xf numFmtId="0" fontId="18" fillId="2" borderId="20" xfId="0" applyFont="1" applyFill="1" applyBorder="1" applyAlignment="1">
      <alignment horizontal="center" vertical="top" wrapText="1"/>
    </xf>
    <xf numFmtId="0" fontId="18" fillId="2" borderId="18" xfId="0" applyFont="1" applyFill="1" applyBorder="1" applyAlignment="1">
      <alignment horizontal="center" vertical="top" wrapText="1"/>
    </xf>
    <xf numFmtId="0" fontId="5" fillId="7" borderId="21" xfId="0" applyFont="1" applyFill="1" applyBorder="1" applyAlignment="1">
      <alignment horizontal="center" vertical="top"/>
    </xf>
    <xf numFmtId="0" fontId="5" fillId="7" borderId="36" xfId="0" applyFont="1" applyFill="1" applyBorder="1" applyAlignment="1">
      <alignment horizontal="center" vertical="top"/>
    </xf>
    <xf numFmtId="0" fontId="5" fillId="7" borderId="38" xfId="0" applyFont="1" applyFill="1" applyBorder="1" applyAlignment="1">
      <alignment horizontal="center" vertical="top"/>
    </xf>
    <xf numFmtId="0" fontId="0" fillId="40" borderId="5" xfId="0" applyFill="1" applyBorder="1" applyAlignment="1">
      <alignment horizontal="center" vertical="top"/>
    </xf>
    <xf numFmtId="0" fontId="0" fillId="40" borderId="14" xfId="0" applyFill="1" applyBorder="1" applyAlignment="1">
      <alignment horizontal="center" vertical="top"/>
    </xf>
    <xf numFmtId="0" fontId="0" fillId="40" borderId="61" xfId="0" applyFill="1" applyBorder="1" applyAlignment="1">
      <alignment horizontal="center" vertical="top"/>
    </xf>
    <xf numFmtId="0" fontId="0" fillId="40" borderId="9" xfId="0" applyFill="1" applyBorder="1" applyAlignment="1">
      <alignment horizontal="left" vertical="top"/>
    </xf>
    <xf numFmtId="0" fontId="0" fillId="40" borderId="62" xfId="0" applyFill="1" applyBorder="1" applyAlignment="1">
      <alignment horizontal="left" vertical="top"/>
    </xf>
    <xf numFmtId="0" fontId="0" fillId="40" borderId="19" xfId="0" applyFill="1" applyBorder="1" applyAlignment="1">
      <alignment horizontal="left" vertical="top"/>
    </xf>
    <xf numFmtId="0" fontId="5" fillId="0" borderId="49" xfId="0" applyFont="1" applyFill="1" applyBorder="1" applyAlignment="1">
      <alignment horizontal="center" vertical="top"/>
    </xf>
    <xf numFmtId="0" fontId="5" fillId="0" borderId="50" xfId="0" applyFont="1" applyFill="1" applyBorder="1" applyAlignment="1">
      <alignment horizontal="center" vertical="top"/>
    </xf>
    <xf numFmtId="0" fontId="5" fillId="0" borderId="51" xfId="0" applyFont="1" applyFill="1" applyBorder="1" applyAlignment="1">
      <alignment horizontal="center" vertical="top"/>
    </xf>
    <xf numFmtId="0" fontId="5" fillId="0" borderId="70" xfId="0" applyFont="1" applyFill="1" applyBorder="1" applyAlignment="1">
      <alignment horizontal="center" vertical="top"/>
    </xf>
    <xf numFmtId="0" fontId="5" fillId="0" borderId="52" xfId="0" applyFont="1" applyFill="1" applyBorder="1" applyAlignment="1">
      <alignment horizontal="center" vertical="top"/>
    </xf>
    <xf numFmtId="0" fontId="5" fillId="0" borderId="53" xfId="0" applyFont="1" applyFill="1" applyBorder="1" applyAlignment="1">
      <alignment horizontal="center" vertical="top"/>
    </xf>
    <xf numFmtId="0" fontId="5" fillId="0" borderId="64" xfId="0" applyFont="1" applyFill="1" applyBorder="1" applyAlignment="1">
      <alignment horizontal="center" vertical="top"/>
    </xf>
    <xf numFmtId="0" fontId="5" fillId="0" borderId="65" xfId="0" applyFont="1" applyFill="1" applyBorder="1" applyAlignment="1">
      <alignment horizontal="center" vertical="top"/>
    </xf>
    <xf numFmtId="0" fontId="5" fillId="0" borderId="66" xfId="0" applyFont="1" applyFill="1" applyBorder="1" applyAlignment="1">
      <alignment horizontal="center" vertical="top"/>
    </xf>
    <xf numFmtId="0" fontId="0" fillId="40" borderId="1" xfId="0" applyFill="1" applyBorder="1" applyAlignment="1">
      <alignment horizontal="center" vertical="top"/>
    </xf>
    <xf numFmtId="0" fontId="0" fillId="40" borderId="45" xfId="0" applyFill="1" applyBorder="1" applyAlignment="1">
      <alignment horizontal="center" vertical="top"/>
    </xf>
    <xf numFmtId="0" fontId="0" fillId="40" borderId="30" xfId="0" applyFill="1" applyBorder="1" applyAlignment="1">
      <alignment horizontal="center" vertical="top"/>
    </xf>
    <xf numFmtId="0" fontId="18" fillId="2" borderId="74" xfId="0" applyFont="1" applyFill="1" applyBorder="1" applyAlignment="1">
      <alignment horizontal="center" vertical="top" wrapText="1"/>
    </xf>
    <xf numFmtId="0" fontId="5" fillId="7" borderId="69" xfId="0" applyFont="1" applyFill="1" applyBorder="1" applyAlignment="1">
      <alignment horizontal="center" vertical="top"/>
    </xf>
    <xf numFmtId="0" fontId="15" fillId="40" borderId="1" xfId="0" applyFont="1" applyFill="1" applyBorder="1" applyAlignment="1">
      <alignment horizontal="center" vertical="top"/>
    </xf>
    <xf numFmtId="0" fontId="15" fillId="40" borderId="45" xfId="0" applyFont="1" applyFill="1" applyBorder="1" applyAlignment="1">
      <alignment horizontal="center" vertical="top"/>
    </xf>
    <xf numFmtId="0" fontId="15" fillId="40" borderId="30" xfId="0" applyFont="1" applyFill="1" applyBorder="1" applyAlignment="1">
      <alignment horizontal="center" vertical="top"/>
    </xf>
    <xf numFmtId="0" fontId="0" fillId="0" borderId="0" xfId="0" applyBorder="1" applyAlignment="1">
      <alignment horizontal="center" vertical="top"/>
    </xf>
    <xf numFmtId="0" fontId="4" fillId="0" borderId="0" xfId="0" applyFont="1" applyBorder="1" applyAlignment="1">
      <alignment horizontal="left" vertical="top" wrapText="1"/>
    </xf>
    <xf numFmtId="0" fontId="5" fillId="7" borderId="17" xfId="0" applyFont="1" applyFill="1" applyBorder="1" applyAlignment="1">
      <alignment horizontal="center" vertical="top" wrapText="1"/>
    </xf>
    <xf numFmtId="0" fontId="15" fillId="40" borderId="61" xfId="0" applyFont="1" applyFill="1" applyBorder="1" applyAlignment="1">
      <alignment horizontal="center"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3" fillId="3" borderId="17" xfId="0" applyFont="1" applyFill="1" applyBorder="1" applyAlignment="1">
      <alignment horizontal="right" vertical="top" wrapText="1"/>
    </xf>
    <xf numFmtId="0" fontId="3" fillId="3" borderId="18" xfId="0" applyFont="1" applyFill="1" applyBorder="1" applyAlignment="1">
      <alignment horizontal="right" vertical="top" wrapText="1"/>
    </xf>
    <xf numFmtId="0" fontId="5" fillId="2" borderId="2" xfId="0" applyFont="1" applyFill="1" applyBorder="1" applyAlignment="1">
      <alignment horizontal="center" vertical="top"/>
    </xf>
    <xf numFmtId="0" fontId="5" fillId="2" borderId="4" xfId="0" applyFont="1" applyFill="1" applyBorder="1" applyAlignment="1">
      <alignment horizontal="center" vertical="top"/>
    </xf>
    <xf numFmtId="0" fontId="3" fillId="3" borderId="9" xfId="0" applyFont="1" applyFill="1" applyBorder="1" applyAlignment="1">
      <alignment horizontal="right" vertical="top"/>
    </xf>
    <xf numFmtId="0" fontId="3" fillId="3" borderId="19" xfId="0" applyFont="1" applyFill="1" applyBorder="1" applyAlignment="1">
      <alignment horizontal="right" vertical="top"/>
    </xf>
    <xf numFmtId="0" fontId="3" fillId="0" borderId="9" xfId="0" applyFont="1" applyBorder="1" applyAlignment="1">
      <alignment horizontal="left" vertical="top"/>
    </xf>
    <xf numFmtId="0" fontId="3" fillId="0" borderId="62" xfId="0" applyFont="1" applyBorder="1" applyAlignment="1">
      <alignment horizontal="left" vertical="top"/>
    </xf>
    <xf numFmtId="0" fontId="3" fillId="0" borderId="19" xfId="0" applyFont="1" applyBorder="1" applyAlignment="1">
      <alignment horizontal="left" vertical="top"/>
    </xf>
    <xf numFmtId="0" fontId="5" fillId="0" borderId="0" xfId="0" applyFont="1" applyAlignment="1">
      <alignment horizontal="center" vertical="top" wrapText="1"/>
    </xf>
    <xf numFmtId="0" fontId="0" fillId="0" borderId="37" xfId="0" applyBorder="1" applyAlignment="1">
      <alignment horizontal="center" vertical="top"/>
    </xf>
    <xf numFmtId="0" fontId="7" fillId="0" borderId="0" xfId="0" applyFont="1" applyBorder="1" applyAlignment="1">
      <alignment horizontal="left" vertical="top"/>
    </xf>
    <xf numFmtId="0" fontId="1" fillId="40" borderId="17" xfId="0" applyFont="1" applyFill="1" applyBorder="1" applyAlignment="1">
      <alignment horizontal="right" vertical="top" wrapText="1"/>
    </xf>
    <xf numFmtId="0" fontId="1" fillId="40" borderId="18" xfId="0" applyFont="1" applyFill="1" applyBorder="1" applyAlignment="1">
      <alignment horizontal="right" vertical="top" wrapText="1"/>
    </xf>
    <xf numFmtId="0" fontId="3" fillId="40" borderId="21" xfId="0" applyFont="1" applyFill="1" applyBorder="1" applyAlignment="1">
      <alignment horizontal="right" vertical="top"/>
    </xf>
    <xf numFmtId="0" fontId="3" fillId="40" borderId="22" xfId="0" applyFont="1" applyFill="1" applyBorder="1" applyAlignment="1">
      <alignment horizontal="right" vertical="top"/>
    </xf>
    <xf numFmtId="0" fontId="1" fillId="40" borderId="2" xfId="0" applyFont="1" applyFill="1" applyBorder="1" applyAlignment="1">
      <alignment horizontal="center" vertical="top" wrapText="1"/>
    </xf>
    <xf numFmtId="0" fontId="1" fillId="40" borderId="4" xfId="0" applyFont="1" applyFill="1" applyBorder="1" applyAlignment="1">
      <alignment horizontal="center" vertical="top" wrapText="1"/>
    </xf>
    <xf numFmtId="0" fontId="3" fillId="40" borderId="9" xfId="0" applyFont="1" applyFill="1" applyBorder="1" applyAlignment="1">
      <alignment horizontal="right" vertical="top"/>
    </xf>
    <xf numFmtId="0" fontId="0" fillId="40" borderId="19" xfId="0" applyFill="1" applyBorder="1" applyAlignment="1">
      <alignment horizontal="right" vertical="top"/>
    </xf>
    <xf numFmtId="0" fontId="4" fillId="0" borderId="7" xfId="0" applyFont="1" applyBorder="1" applyAlignment="1">
      <alignment horizontal="left" vertical="top" wrapText="1"/>
    </xf>
    <xf numFmtId="0" fontId="0" fillId="0" borderId="34" xfId="0" applyBorder="1" applyAlignment="1">
      <alignment horizontal="center" vertical="top"/>
    </xf>
    <xf numFmtId="0" fontId="15" fillId="40" borderId="19" xfId="0" applyFont="1" applyFill="1" applyBorder="1" applyAlignment="1">
      <alignment horizontal="center" vertical="top"/>
    </xf>
    <xf numFmtId="0" fontId="5" fillId="40" borderId="1" xfId="0" applyFont="1" applyFill="1" applyBorder="1" applyAlignment="1">
      <alignment horizontal="left" vertical="top" wrapText="1"/>
    </xf>
    <xf numFmtId="0" fontId="5" fillId="40" borderId="30" xfId="0" applyFont="1" applyFill="1" applyBorder="1" applyAlignment="1">
      <alignment horizontal="left" vertical="top" wrapText="1"/>
    </xf>
    <xf numFmtId="0" fontId="5" fillId="40" borderId="9" xfId="0" applyFont="1" applyFill="1" applyBorder="1" applyAlignment="1">
      <alignment horizontal="left" vertical="top" wrapText="1"/>
    </xf>
    <xf numFmtId="0" fontId="5" fillId="40" borderId="19" xfId="0" applyFont="1" applyFill="1" applyBorder="1" applyAlignment="1">
      <alignment horizontal="left" vertical="top" wrapText="1"/>
    </xf>
    <xf numFmtId="0" fontId="0" fillId="0" borderId="0" xfId="0" applyAlignment="1">
      <alignment horizontal="left" vertical="top"/>
    </xf>
    <xf numFmtId="0" fontId="3" fillId="40" borderId="11" xfId="0" applyFont="1" applyFill="1" applyBorder="1" applyAlignment="1">
      <alignment horizontal="center" vertical="center"/>
    </xf>
    <xf numFmtId="0" fontId="5" fillId="0" borderId="0" xfId="0" applyNumberFormat="1" applyFont="1" applyFill="1" applyBorder="1" applyAlignment="1">
      <alignment horizontal="center"/>
    </xf>
    <xf numFmtId="0" fontId="5" fillId="0" borderId="126" xfId="0" applyNumberFormat="1" applyFont="1" applyFill="1" applyBorder="1" applyAlignment="1">
      <alignment horizontal="center"/>
    </xf>
    <xf numFmtId="0" fontId="5" fillId="40" borderId="75" xfId="0" applyNumberFormat="1" applyFont="1" applyFill="1" applyBorder="1" applyAlignment="1">
      <alignment horizontal="center"/>
    </xf>
    <xf numFmtId="0" fontId="5" fillId="40" borderId="40" xfId="0" applyNumberFormat="1" applyFont="1" applyFill="1" applyBorder="1" applyAlignment="1">
      <alignment horizontal="center"/>
    </xf>
    <xf numFmtId="0" fontId="5" fillId="40" borderId="41" xfId="0" applyNumberFormat="1" applyFont="1" applyFill="1" applyBorder="1" applyAlignment="1">
      <alignment horizontal="center"/>
    </xf>
    <xf numFmtId="0" fontId="3" fillId="40" borderId="46" xfId="0" applyFont="1" applyFill="1" applyBorder="1" applyAlignment="1">
      <alignment horizontal="center" vertical="center"/>
    </xf>
    <xf numFmtId="0" fontId="3" fillId="40" borderId="3" xfId="0" applyFont="1" applyFill="1" applyBorder="1" applyAlignment="1">
      <alignment horizontal="center" vertical="center"/>
    </xf>
    <xf numFmtId="0" fontId="3" fillId="40" borderId="7" xfId="0" applyFont="1" applyFill="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7" xfId="0" applyFont="1" applyBorder="1" applyAlignment="1">
      <alignment horizontal="center"/>
    </xf>
    <xf numFmtId="0" fontId="3" fillId="0" borderId="8" xfId="0" applyFont="1" applyBorder="1" applyAlignment="1">
      <alignment horizont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1" xfId="0" applyFont="1" applyBorder="1" applyAlignment="1">
      <alignment horizontal="center"/>
    </xf>
    <xf numFmtId="0" fontId="3" fillId="0" borderId="12" xfId="0" applyFont="1" applyBorder="1" applyAlignment="1">
      <alignment horizont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center"/>
    </xf>
    <xf numFmtId="0" fontId="3" fillId="0" borderId="4" xfId="0" applyFont="1" applyBorder="1" applyAlignment="1">
      <alignment horizontal="center"/>
    </xf>
    <xf numFmtId="0" fontId="41" fillId="40" borderId="21" xfId="0" applyNumberFormat="1" applyFont="1" applyFill="1" applyBorder="1" applyAlignment="1">
      <alignment horizontal="center" vertical="center" wrapText="1"/>
    </xf>
    <xf numFmtId="0" fontId="41" fillId="40" borderId="36" xfId="0" applyNumberFormat="1" applyFont="1" applyFill="1" applyBorder="1" applyAlignment="1">
      <alignment horizontal="center" vertical="center" wrapText="1"/>
    </xf>
    <xf numFmtId="0" fontId="41" fillId="40" borderId="38" xfId="0" applyNumberFormat="1" applyFont="1" applyFill="1" applyBorder="1" applyAlignment="1">
      <alignment horizontal="center" vertical="center" wrapText="1"/>
    </xf>
    <xf numFmtId="0" fontId="41" fillId="40" borderId="22" xfId="0" applyNumberFormat="1" applyFont="1" applyFill="1" applyBorder="1" applyAlignment="1">
      <alignment horizontal="center" vertical="center" wrapText="1"/>
    </xf>
    <xf numFmtId="0" fontId="41" fillId="40" borderId="37" xfId="0" applyNumberFormat="1" applyFont="1" applyFill="1" applyBorder="1" applyAlignment="1">
      <alignment horizontal="center" vertical="center" wrapText="1"/>
    </xf>
    <xf numFmtId="0" fontId="41" fillId="40" borderId="69" xfId="0" applyNumberFormat="1" applyFont="1" applyFill="1" applyBorder="1" applyAlignment="1">
      <alignment horizontal="center" vertical="center" wrapText="1"/>
    </xf>
    <xf numFmtId="0" fontId="5" fillId="41" borderId="21" xfId="0" applyFont="1" applyFill="1" applyBorder="1" applyAlignment="1">
      <alignment horizontal="center" vertical="center"/>
    </xf>
    <xf numFmtId="0" fontId="5" fillId="41" borderId="36" xfId="0" applyFont="1" applyFill="1" applyBorder="1" applyAlignment="1">
      <alignment horizontal="center" vertical="center"/>
    </xf>
    <xf numFmtId="0" fontId="5" fillId="41" borderId="38" xfId="0" applyFont="1" applyFill="1" applyBorder="1" applyAlignment="1">
      <alignment horizontal="center" vertical="center"/>
    </xf>
    <xf numFmtId="0" fontId="5" fillId="40" borderId="21" xfId="0" applyFont="1" applyFill="1" applyBorder="1" applyAlignment="1">
      <alignment horizontal="center" vertical="center"/>
    </xf>
    <xf numFmtId="0" fontId="5" fillId="40" borderId="38" xfId="0" applyFont="1" applyFill="1" applyBorder="1" applyAlignment="1">
      <alignment horizontal="center" vertical="center"/>
    </xf>
    <xf numFmtId="0" fontId="0" fillId="0" borderId="0" xfId="0" applyAlignment="1">
      <alignment horizontal="center"/>
    </xf>
    <xf numFmtId="0" fontId="5" fillId="40" borderId="39" xfId="0" applyNumberFormat="1" applyFont="1" applyFill="1" applyBorder="1" applyAlignment="1">
      <alignment horizontal="center"/>
    </xf>
    <xf numFmtId="0" fontId="7" fillId="0" borderId="13" xfId="0" applyFont="1" applyBorder="1" applyAlignment="1">
      <alignment horizontal="center" vertical="top" wrapText="1"/>
    </xf>
    <xf numFmtId="0" fontId="7" fillId="0" borderId="15" xfId="0" applyFont="1" applyBorder="1" applyAlignment="1">
      <alignment horizontal="center" vertical="top" wrapText="1"/>
    </xf>
    <xf numFmtId="0" fontId="7" fillId="0" borderId="34" xfId="0" applyFont="1" applyBorder="1" applyAlignment="1">
      <alignment horizontal="center" vertical="top" wrapText="1"/>
    </xf>
    <xf numFmtId="0" fontId="4" fillId="0" borderId="13"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15" xfId="0" applyFont="1" applyFill="1" applyBorder="1" applyAlignment="1">
      <alignment horizontal="left" vertical="top" wrapText="1"/>
    </xf>
    <xf numFmtId="0" fontId="5" fillId="44" borderId="23" xfId="0" applyFont="1" applyFill="1" applyBorder="1" applyAlignment="1">
      <alignment horizontal="center" vertical="top" wrapText="1"/>
    </xf>
    <xf numFmtId="0" fontId="5" fillId="44" borderId="35" xfId="0" applyFont="1" applyFill="1" applyBorder="1" applyAlignment="1">
      <alignment horizontal="center" vertical="top" wrapText="1"/>
    </xf>
    <xf numFmtId="0" fontId="5" fillId="44" borderId="88" xfId="0" applyFont="1" applyFill="1" applyBorder="1" applyAlignment="1">
      <alignment horizontal="center" vertical="top" wrapText="1"/>
    </xf>
    <xf numFmtId="0" fontId="5" fillId="44" borderId="128" xfId="0" applyFont="1" applyFill="1" applyBorder="1" applyAlignment="1">
      <alignment horizontal="center" vertical="top" wrapText="1"/>
    </xf>
    <xf numFmtId="0" fontId="5" fillId="44" borderId="129" xfId="0" applyFont="1" applyFill="1" applyBorder="1" applyAlignment="1">
      <alignment horizontal="center" vertical="top" wrapText="1"/>
    </xf>
    <xf numFmtId="0" fontId="5" fillId="44" borderId="40" xfId="0" applyFont="1" applyFill="1" applyBorder="1" applyAlignment="1">
      <alignment horizontal="center" vertical="top" wrapText="1"/>
    </xf>
    <xf numFmtId="0" fontId="5" fillId="44" borderId="91" xfId="0" applyFont="1" applyFill="1" applyBorder="1" applyAlignment="1">
      <alignment horizontal="center" vertical="top" wrapText="1"/>
    </xf>
    <xf numFmtId="0" fontId="5" fillId="44" borderId="38" xfId="0" applyFont="1" applyFill="1" applyBorder="1" applyAlignment="1">
      <alignment horizontal="center" vertical="center" wrapText="1"/>
    </xf>
    <xf numFmtId="0" fontId="5" fillId="44" borderId="127" xfId="0" applyFont="1" applyFill="1" applyBorder="1" applyAlignment="1">
      <alignment horizontal="center" vertical="center" wrapText="1"/>
    </xf>
    <xf numFmtId="0" fontId="5" fillId="40" borderId="117" xfId="0" applyFont="1" applyFill="1" applyBorder="1" applyAlignment="1">
      <alignment horizontal="center" vertical="center" wrapText="1"/>
    </xf>
    <xf numFmtId="0" fontId="5" fillId="40" borderId="89" xfId="0" applyFont="1" applyFill="1" applyBorder="1" applyAlignment="1">
      <alignment horizontal="center" vertical="center" wrapText="1"/>
    </xf>
    <xf numFmtId="0" fontId="5" fillId="2" borderId="148"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2" borderId="129"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40" borderId="149" xfId="0" applyFont="1" applyFill="1" applyBorder="1" applyAlignment="1">
      <alignment horizontal="center" vertical="center" wrapText="1"/>
    </xf>
    <xf numFmtId="0" fontId="5" fillId="40" borderId="106" xfId="0" applyFont="1" applyFill="1" applyBorder="1" applyAlignment="1">
      <alignment horizontal="center" vertical="center" wrapText="1"/>
    </xf>
    <xf numFmtId="0" fontId="5" fillId="2" borderId="9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78" xfId="0" applyFont="1" applyFill="1" applyBorder="1" applyAlignment="1">
      <alignment horizontal="center" vertical="center" wrapText="1"/>
    </xf>
    <xf numFmtId="0" fontId="5" fillId="40" borderId="17" xfId="0" applyFont="1" applyFill="1" applyBorder="1" applyAlignment="1">
      <alignment horizontal="center" vertical="center" wrapText="1"/>
    </xf>
    <xf numFmtId="0" fontId="5" fillId="40" borderId="18" xfId="0" applyFont="1" applyFill="1" applyBorder="1" applyAlignment="1">
      <alignment horizontal="center" vertical="center" wrapText="1"/>
    </xf>
    <xf numFmtId="0" fontId="5" fillId="7" borderId="22" xfId="0" applyFont="1" applyFill="1" applyBorder="1" applyAlignment="1">
      <alignment horizontal="center" vertical="top"/>
    </xf>
    <xf numFmtId="0" fontId="5" fillId="7" borderId="37" xfId="0" applyFont="1" applyFill="1" applyBorder="1" applyAlignment="1">
      <alignment horizontal="center" vertical="top"/>
    </xf>
    <xf numFmtId="0" fontId="5" fillId="2" borderId="41" xfId="0" applyFont="1" applyFill="1" applyBorder="1" applyAlignment="1">
      <alignment horizontal="center" vertical="top"/>
    </xf>
    <xf numFmtId="0" fontId="0" fillId="8" borderId="9" xfId="0" applyFill="1" applyBorder="1" applyAlignment="1">
      <alignment horizontal="left" vertical="top"/>
    </xf>
    <xf numFmtId="0" fontId="0" fillId="8" borderId="62" xfId="0" applyFill="1" applyBorder="1" applyAlignment="1">
      <alignment horizontal="left" vertical="top"/>
    </xf>
    <xf numFmtId="0" fontId="0" fillId="8" borderId="19" xfId="0" applyFill="1" applyBorder="1" applyAlignment="1">
      <alignment horizontal="left" vertical="top"/>
    </xf>
    <xf numFmtId="0" fontId="5" fillId="2" borderId="18" xfId="0" applyFont="1" applyFill="1" applyBorder="1" applyAlignment="1">
      <alignment horizontal="center" vertical="top"/>
    </xf>
    <xf numFmtId="0" fontId="5" fillId="8" borderId="1" xfId="0" applyFont="1" applyFill="1" applyBorder="1" applyAlignment="1">
      <alignment horizontal="center" vertical="top"/>
    </xf>
    <xf numFmtId="0" fontId="5" fillId="8" borderId="45" xfId="0" applyFont="1" applyFill="1" applyBorder="1" applyAlignment="1">
      <alignment horizontal="center" vertical="top"/>
    </xf>
    <xf numFmtId="0" fontId="5" fillId="8" borderId="30" xfId="0" applyFont="1" applyFill="1" applyBorder="1" applyAlignment="1">
      <alignment horizontal="center" vertical="top"/>
    </xf>
    <xf numFmtId="0" fontId="0" fillId="8" borderId="5" xfId="0" applyFill="1" applyBorder="1" applyAlignment="1">
      <alignment horizontal="center" vertical="top"/>
    </xf>
    <xf numFmtId="0" fontId="0" fillId="8" borderId="14" xfId="0" applyFill="1" applyBorder="1" applyAlignment="1">
      <alignment horizontal="center" vertical="top"/>
    </xf>
    <xf numFmtId="0" fontId="0" fillId="8" borderId="61" xfId="0" applyFill="1" applyBorder="1" applyAlignment="1">
      <alignment horizontal="center" vertical="top"/>
    </xf>
    <xf numFmtId="0" fontId="15" fillId="0" borderId="5" xfId="0" applyFont="1" applyFill="1" applyBorder="1" applyAlignment="1">
      <alignment horizontal="center" vertical="top"/>
    </xf>
    <xf numFmtId="0" fontId="15" fillId="0" borderId="14" xfId="0" applyFont="1" applyFill="1" applyBorder="1" applyAlignment="1">
      <alignment horizontal="center" vertical="top"/>
    </xf>
    <xf numFmtId="0" fontId="15" fillId="0" borderId="61" xfId="0" applyFont="1" applyFill="1" applyBorder="1" applyAlignment="1">
      <alignment horizontal="center" vertical="top"/>
    </xf>
    <xf numFmtId="0" fontId="15" fillId="0" borderId="9" xfId="0" applyFont="1" applyFill="1" applyBorder="1" applyAlignment="1">
      <alignment horizontal="center" vertical="top"/>
    </xf>
    <xf numFmtId="0" fontId="15" fillId="0" borderId="62" xfId="0" applyFont="1" applyFill="1" applyBorder="1" applyAlignment="1">
      <alignment horizontal="center" vertical="top"/>
    </xf>
    <xf numFmtId="0" fontId="15" fillId="0" borderId="19" xfId="0" applyFont="1" applyFill="1" applyBorder="1" applyAlignment="1">
      <alignment horizontal="center" vertical="top"/>
    </xf>
    <xf numFmtId="0" fontId="19" fillId="0" borderId="58" xfId="0" applyFont="1" applyFill="1" applyBorder="1" applyAlignment="1">
      <alignment horizontal="center" vertical="top"/>
    </xf>
    <xf numFmtId="0" fontId="19" fillId="0" borderId="59" xfId="0" applyFont="1" applyFill="1" applyBorder="1" applyAlignment="1">
      <alignment horizontal="center" vertical="top"/>
    </xf>
    <xf numFmtId="0" fontId="19" fillId="0" borderId="60" xfId="0" applyFont="1" applyFill="1" applyBorder="1" applyAlignment="1">
      <alignment horizontal="center" vertical="top"/>
    </xf>
    <xf numFmtId="0" fontId="15" fillId="5" borderId="1" xfId="0" applyFont="1" applyFill="1" applyBorder="1" applyAlignment="1">
      <alignment horizontal="center" vertical="top"/>
    </xf>
    <xf numFmtId="0" fontId="15" fillId="5" borderId="45" xfId="0" applyFont="1" applyFill="1" applyBorder="1" applyAlignment="1">
      <alignment horizontal="center" vertical="top"/>
    </xf>
    <xf numFmtId="0" fontId="15" fillId="5" borderId="30" xfId="0" applyFont="1" applyFill="1" applyBorder="1" applyAlignment="1">
      <alignment horizontal="center" vertical="top"/>
    </xf>
    <xf numFmtId="0" fontId="19" fillId="0" borderId="54" xfId="0" applyFont="1" applyFill="1" applyBorder="1" applyAlignment="1">
      <alignment horizontal="center" vertical="top"/>
    </xf>
    <xf numFmtId="0" fontId="19" fillId="0" borderId="55" xfId="0" applyFont="1" applyFill="1" applyBorder="1" applyAlignment="1">
      <alignment horizontal="center" vertical="top"/>
    </xf>
    <xf numFmtId="0" fontId="17" fillId="0" borderId="58" xfId="0" applyFont="1" applyFill="1" applyBorder="1" applyAlignment="1">
      <alignment horizontal="center" vertical="top"/>
    </xf>
    <xf numFmtId="0" fontId="17" fillId="0" borderId="59" xfId="0" applyFont="1" applyFill="1" applyBorder="1" applyAlignment="1">
      <alignment horizontal="center" vertical="top"/>
    </xf>
    <xf numFmtId="0" fontId="17" fillId="0" borderId="60" xfId="0" applyFont="1" applyFill="1" applyBorder="1" applyAlignment="1">
      <alignment horizontal="center" vertical="top"/>
    </xf>
    <xf numFmtId="0" fontId="19" fillId="0" borderId="71" xfId="0" applyFont="1" applyFill="1" applyBorder="1" applyAlignment="1">
      <alignment horizontal="center" vertical="top"/>
    </xf>
    <xf numFmtId="0" fontId="19" fillId="0" borderId="72" xfId="0" applyFont="1" applyFill="1" applyBorder="1" applyAlignment="1">
      <alignment horizontal="center" vertical="top"/>
    </xf>
    <xf numFmtId="0" fontId="19" fillId="0" borderId="73" xfId="0" applyFont="1" applyFill="1" applyBorder="1" applyAlignment="1">
      <alignment horizontal="center" vertical="top"/>
    </xf>
    <xf numFmtId="0" fontId="5" fillId="10" borderId="23" xfId="0" applyFont="1" applyFill="1" applyBorder="1" applyAlignment="1">
      <alignment horizontal="center" vertical="top" wrapText="1"/>
    </xf>
    <xf numFmtId="0" fontId="5" fillId="10" borderId="35" xfId="0" applyFont="1" applyFill="1" applyBorder="1" applyAlignment="1">
      <alignment horizontal="center" vertical="top" wrapText="1"/>
    </xf>
    <xf numFmtId="0" fontId="5" fillId="10" borderId="32" xfId="0" applyFont="1" applyFill="1" applyBorder="1" applyAlignment="1">
      <alignment horizontal="center" vertical="top" wrapText="1"/>
    </xf>
    <xf numFmtId="0" fontId="0" fillId="8" borderId="5" xfId="0" applyFill="1" applyBorder="1" applyAlignment="1">
      <alignment horizontal="left" vertical="top"/>
    </xf>
    <xf numFmtId="0" fontId="0" fillId="8" borderId="14" xfId="0" applyFill="1" applyBorder="1" applyAlignment="1">
      <alignment horizontal="left" vertical="top"/>
    </xf>
    <xf numFmtId="0" fontId="0" fillId="8" borderId="61" xfId="0" applyFill="1" applyBorder="1" applyAlignment="1">
      <alignment horizontal="left" vertical="top"/>
    </xf>
    <xf numFmtId="0" fontId="5" fillId="4" borderId="17"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17" xfId="0" applyFont="1" applyFill="1" applyBorder="1" applyAlignment="1">
      <alignment horizontal="center" vertical="center" wrapText="1"/>
    </xf>
    <xf numFmtId="0" fontId="5" fillId="4" borderId="89" xfId="0" applyFont="1" applyFill="1" applyBorder="1" applyAlignment="1">
      <alignment horizontal="center" vertical="center" wrapText="1"/>
    </xf>
    <xf numFmtId="0" fontId="17" fillId="10" borderId="23" xfId="0" applyFont="1" applyFill="1" applyBorder="1" applyAlignment="1">
      <alignment horizontal="right" vertical="top"/>
    </xf>
    <xf numFmtId="0" fontId="17" fillId="10" borderId="35" xfId="0" applyFont="1" applyFill="1" applyBorder="1" applyAlignment="1">
      <alignment horizontal="right" vertical="top"/>
    </xf>
    <xf numFmtId="0" fontId="17" fillId="10" borderId="32" xfId="0" applyFont="1" applyFill="1" applyBorder="1" applyAlignment="1">
      <alignment horizontal="right" vertical="top"/>
    </xf>
    <xf numFmtId="0" fontId="5" fillId="43" borderId="39" xfId="0" applyFont="1" applyFill="1" applyBorder="1" applyAlignment="1">
      <alignment horizontal="left" vertical="top"/>
    </xf>
    <xf numFmtId="0" fontId="5" fillId="43" borderId="76" xfId="0" applyFont="1" applyFill="1" applyBorder="1" applyAlignment="1">
      <alignment horizontal="left" vertical="top"/>
    </xf>
    <xf numFmtId="0" fontId="1" fillId="43" borderId="48" xfId="0" applyFont="1" applyFill="1" applyBorder="1" applyAlignment="1">
      <alignment horizontal="left" vertical="top"/>
    </xf>
    <xf numFmtId="0" fontId="1" fillId="43" borderId="67" xfId="0" applyFont="1" applyFill="1" applyBorder="1" applyAlignment="1">
      <alignment horizontal="left" vertical="top"/>
    </xf>
    <xf numFmtId="0" fontId="1" fillId="43" borderId="114" xfId="0" applyFont="1" applyFill="1" applyBorder="1" applyAlignment="1">
      <alignment horizontal="left" vertical="top"/>
    </xf>
    <xf numFmtId="0" fontId="1" fillId="43" borderId="109" xfId="0" applyFont="1" applyFill="1" applyBorder="1" applyAlignment="1">
      <alignment horizontal="left" vertical="top"/>
    </xf>
    <xf numFmtId="0" fontId="1" fillId="43" borderId="39" xfId="0" applyFont="1" applyFill="1" applyBorder="1" applyAlignment="1">
      <alignment horizontal="left" vertical="top"/>
    </xf>
    <xf numFmtId="0" fontId="1" fillId="43" borderId="76" xfId="0" applyFont="1" applyFill="1" applyBorder="1" applyAlignment="1">
      <alignment horizontal="left" vertical="top"/>
    </xf>
    <xf numFmtId="0" fontId="5" fillId="9" borderId="23" xfId="0" applyFont="1" applyFill="1" applyBorder="1" applyAlignment="1">
      <alignment horizontal="left" vertical="center"/>
    </xf>
    <xf numFmtId="0" fontId="5" fillId="9" borderId="35" xfId="0" applyFont="1" applyFill="1" applyBorder="1" applyAlignment="1">
      <alignment horizontal="left" vertical="center"/>
    </xf>
    <xf numFmtId="0" fontId="5" fillId="9" borderId="32" xfId="0" applyFont="1" applyFill="1" applyBorder="1" applyAlignment="1">
      <alignment horizontal="left" vertical="center"/>
    </xf>
    <xf numFmtId="0" fontId="1" fillId="0" borderId="0" xfId="0" applyFont="1" applyBorder="1" applyAlignment="1">
      <alignment horizontal="left" vertical="top"/>
    </xf>
    <xf numFmtId="0" fontId="5" fillId="43" borderId="44" xfId="0" applyFont="1" applyFill="1" applyBorder="1" applyAlignment="1">
      <alignment horizontal="left" vertical="top"/>
    </xf>
    <xf numFmtId="0" fontId="5" fillId="43" borderId="77" xfId="0" applyFont="1" applyFill="1" applyBorder="1" applyAlignment="1">
      <alignment horizontal="left" vertical="top"/>
    </xf>
    <xf numFmtId="0" fontId="5" fillId="44" borderId="23" xfId="0" applyFont="1" applyFill="1" applyBorder="1" applyAlignment="1">
      <alignment horizontal="center" vertical="top"/>
    </xf>
    <xf numFmtId="0" fontId="5" fillId="44" borderId="32" xfId="0" applyFont="1" applyFill="1" applyBorder="1" applyAlignment="1">
      <alignment horizontal="center" vertical="top"/>
    </xf>
    <xf numFmtId="0" fontId="1" fillId="43" borderId="2" xfId="0" applyFont="1" applyFill="1" applyBorder="1" applyAlignment="1">
      <alignment horizontal="left" vertical="top"/>
    </xf>
    <xf numFmtId="0" fontId="1" fillId="43" borderId="78" xfId="0" applyFont="1" applyFill="1" applyBorder="1" applyAlignment="1">
      <alignment horizontal="left" vertical="top"/>
    </xf>
    <xf numFmtId="0" fontId="1" fillId="43" borderId="6" xfId="0" applyFont="1" applyFill="1" applyBorder="1" applyAlignment="1">
      <alignment horizontal="left" vertical="top"/>
    </xf>
    <xf numFmtId="0" fontId="1" fillId="43" borderId="13" xfId="0" applyFont="1" applyFill="1" applyBorder="1" applyAlignment="1">
      <alignment horizontal="left" vertical="top"/>
    </xf>
    <xf numFmtId="0" fontId="5" fillId="6" borderId="23" xfId="0" applyFont="1" applyFill="1" applyBorder="1" applyAlignment="1">
      <alignment horizontal="center" vertical="top" wrapText="1"/>
    </xf>
    <xf numFmtId="0" fontId="5" fillId="6" borderId="35" xfId="0" applyFont="1" applyFill="1" applyBorder="1" applyAlignment="1">
      <alignment horizontal="center" vertical="top" wrapText="1"/>
    </xf>
    <xf numFmtId="0" fontId="5" fillId="6" borderId="88" xfId="0" applyFont="1" applyFill="1" applyBorder="1" applyAlignment="1">
      <alignment horizontal="center" vertical="top" wrapText="1"/>
    </xf>
    <xf numFmtId="0" fontId="5" fillId="6" borderId="128" xfId="0" applyFont="1" applyFill="1" applyBorder="1" applyAlignment="1">
      <alignment horizontal="center" vertical="top" wrapText="1"/>
    </xf>
    <xf numFmtId="0" fontId="5" fillId="6" borderId="129" xfId="0" applyFont="1" applyFill="1" applyBorder="1" applyAlignment="1">
      <alignment horizontal="center" vertical="top" wrapText="1"/>
    </xf>
    <xf numFmtId="0" fontId="5" fillId="6" borderId="40" xfId="0" applyFont="1" applyFill="1" applyBorder="1" applyAlignment="1">
      <alignment horizontal="center" vertical="top" wrapText="1"/>
    </xf>
    <xf numFmtId="0" fontId="5" fillId="6" borderId="91" xfId="0" applyFont="1" applyFill="1" applyBorder="1" applyAlignment="1">
      <alignment horizontal="center" vertical="top" wrapText="1"/>
    </xf>
    <xf numFmtId="0" fontId="5" fillId="6" borderId="38" xfId="0" applyFont="1" applyFill="1" applyBorder="1" applyAlignment="1">
      <alignment horizontal="center" vertical="center" wrapText="1"/>
    </xf>
    <xf numFmtId="0" fontId="5" fillId="6" borderId="127" xfId="0" applyFont="1" applyFill="1" applyBorder="1" applyAlignment="1">
      <alignment horizontal="center" vertical="center" wrapText="1"/>
    </xf>
    <xf numFmtId="0" fontId="5" fillId="6" borderId="69" xfId="0" applyFont="1" applyFill="1" applyBorder="1" applyAlignment="1">
      <alignment horizontal="center" vertical="center" wrapText="1"/>
    </xf>
    <xf numFmtId="0" fontId="0" fillId="2" borderId="148" xfId="0" applyFill="1" applyBorder="1" applyAlignment="1">
      <alignment horizontal="center" vertical="center" wrapText="1"/>
    </xf>
    <xf numFmtId="0" fontId="27" fillId="2" borderId="44" xfId="0" applyFont="1" applyFill="1" applyBorder="1" applyAlignment="1">
      <alignment horizontal="center" vertical="center" wrapText="1"/>
    </xf>
    <xf numFmtId="0" fontId="5" fillId="2" borderId="149" xfId="0" applyFont="1" applyFill="1" applyBorder="1" applyAlignment="1">
      <alignment horizontal="center" vertical="center" wrapText="1"/>
    </xf>
    <xf numFmtId="0" fontId="5" fillId="2" borderId="106" xfId="0" applyFont="1" applyFill="1" applyBorder="1" applyAlignment="1">
      <alignment horizontal="center" vertical="center" wrapText="1"/>
    </xf>
  </cellXfs>
  <cellStyles count="38">
    <cellStyle name="20 % - Markeringsfarve1" xfId="1"/>
    <cellStyle name="20 % - Markeringsfarve2" xfId="2"/>
    <cellStyle name="20 % - Markeringsfarve3" xfId="3"/>
    <cellStyle name="20 % - Markeringsfarve4" xfId="4"/>
    <cellStyle name="20 % - Markeringsfarve5" xfId="5"/>
    <cellStyle name="20 % - Markeringsfarve6" xfId="6"/>
    <cellStyle name="40 % - Markeringsfarve1" xfId="7"/>
    <cellStyle name="40 % - Markeringsfarve2" xfId="8"/>
    <cellStyle name="40 % - Markeringsfarve3" xfId="9"/>
    <cellStyle name="40 % - Markeringsfarve4" xfId="10"/>
    <cellStyle name="40 % - Markeringsfarve5" xfId="11"/>
    <cellStyle name="40 % - Markeringsfarve6" xfId="12"/>
    <cellStyle name="60 % - Markeringsfarve1" xfId="13"/>
    <cellStyle name="60 % - Markeringsfarve2" xfId="14"/>
    <cellStyle name="60 % - Markeringsfarve3" xfId="15"/>
    <cellStyle name="60 % - Markeringsfarve4" xfId="16"/>
    <cellStyle name="60 % - Markeringsfarve5" xfId="17"/>
    <cellStyle name="60 % - Markeringsfarve6" xfId="18"/>
    <cellStyle name="Advarselstekst" xfId="19"/>
    <cellStyle name="Bemærk!" xfId="20"/>
    <cellStyle name="Beregning" xfId="21"/>
    <cellStyle name="Forklarende tekst" xfId="22"/>
    <cellStyle name="God" xfId="23"/>
    <cellStyle name="Kontroller celle" xfId="24"/>
    <cellStyle name="Markeringsfarve1" xfId="25"/>
    <cellStyle name="Markeringsfarve2" xfId="26"/>
    <cellStyle name="Markeringsfarve3" xfId="27"/>
    <cellStyle name="Markeringsfarve4" xfId="28"/>
    <cellStyle name="Markeringsfarve5" xfId="29"/>
    <cellStyle name="Markeringsfarve6" xfId="30"/>
    <cellStyle name="Normal" xfId="0" builtinId="0"/>
    <cellStyle name="Overskrift 1" xfId="31"/>
    <cellStyle name="Overskrift 2" xfId="32"/>
    <cellStyle name="Overskrift 3" xfId="33"/>
    <cellStyle name="Overskrift 4" xfId="34"/>
    <cellStyle name="Sammenkædet celle" xfId="35"/>
    <cellStyle name="Titel" xfId="36"/>
    <cellStyle name="Ugyldig" xfId="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333375</xdr:colOff>
          <xdr:row>65</xdr:row>
          <xdr:rowOff>47625</xdr:rowOff>
        </xdr:from>
        <xdr:to>
          <xdr:col>5</xdr:col>
          <xdr:colOff>581025</xdr:colOff>
          <xdr:row>65</xdr:row>
          <xdr:rowOff>247650</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65</xdr:row>
          <xdr:rowOff>47625</xdr:rowOff>
        </xdr:from>
        <xdr:to>
          <xdr:col>6</xdr:col>
          <xdr:colOff>581025</xdr:colOff>
          <xdr:row>65</xdr:row>
          <xdr:rowOff>247650</xdr:rowOff>
        </xdr:to>
        <xdr:sp macro="" textlink="">
          <xdr:nvSpPr>
            <xdr:cNvPr id="18437" name="Check Box 5" hidden="1">
              <a:extLst>
                <a:ext uri="{63B3BB69-23CF-44E3-9099-C40C66FF867C}">
                  <a14:compatExt spid="_x0000_s18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65</xdr:row>
          <xdr:rowOff>47625</xdr:rowOff>
        </xdr:from>
        <xdr:to>
          <xdr:col>7</xdr:col>
          <xdr:colOff>581025</xdr:colOff>
          <xdr:row>65</xdr:row>
          <xdr:rowOff>247650</xdr:rowOff>
        </xdr:to>
        <xdr:sp macro="" textlink="">
          <xdr:nvSpPr>
            <xdr:cNvPr id="18438" name="Check Box 6" hidden="1">
              <a:extLst>
                <a:ext uri="{63B3BB69-23CF-44E3-9099-C40C66FF867C}">
                  <a14:compatExt spid="_x0000_s18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65</xdr:row>
          <xdr:rowOff>47625</xdr:rowOff>
        </xdr:from>
        <xdr:to>
          <xdr:col>8</xdr:col>
          <xdr:colOff>723900</xdr:colOff>
          <xdr:row>65</xdr:row>
          <xdr:rowOff>247650</xdr:rowOff>
        </xdr:to>
        <xdr:sp macro="" textlink="">
          <xdr:nvSpPr>
            <xdr:cNvPr id="18439" name="Check Box 7" hidden="1">
              <a:extLst>
                <a:ext uri="{63B3BB69-23CF-44E3-9099-C40C66FF867C}">
                  <a14:compatExt spid="_x0000_s18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504825</xdr:colOff>
          <xdr:row>65</xdr:row>
          <xdr:rowOff>47625</xdr:rowOff>
        </xdr:from>
        <xdr:to>
          <xdr:col>9</xdr:col>
          <xdr:colOff>742950</xdr:colOff>
          <xdr:row>65</xdr:row>
          <xdr:rowOff>247650</xdr:rowOff>
        </xdr:to>
        <xdr:sp macro="" textlink="">
          <xdr:nvSpPr>
            <xdr:cNvPr id="18440" name="Check Box 8" hidden="1">
              <a:extLst>
                <a:ext uri="{63B3BB69-23CF-44E3-9099-C40C66FF867C}">
                  <a14:compatExt spid="_x0000_s18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647700</xdr:colOff>
          <xdr:row>65</xdr:row>
          <xdr:rowOff>47625</xdr:rowOff>
        </xdr:from>
        <xdr:to>
          <xdr:col>10</xdr:col>
          <xdr:colOff>895350</xdr:colOff>
          <xdr:row>65</xdr:row>
          <xdr:rowOff>247650</xdr:rowOff>
        </xdr:to>
        <xdr:sp macro="" textlink="">
          <xdr:nvSpPr>
            <xdr:cNvPr id="18441" name="Check Box 9" hidden="1">
              <a:extLst>
                <a:ext uri="{63B3BB69-23CF-44E3-9099-C40C66FF867C}">
                  <a14:compatExt spid="_x0000_s18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30</xdr:row>
          <xdr:rowOff>0</xdr:rowOff>
        </xdr:from>
        <xdr:to>
          <xdr:col>5</xdr:col>
          <xdr:colOff>676275</xdr:colOff>
          <xdr:row>30</xdr:row>
          <xdr:rowOff>171450</xdr:rowOff>
        </xdr:to>
        <xdr:sp macro="" textlink="">
          <xdr:nvSpPr>
            <xdr:cNvPr id="18442" name="Check Box 10" hidden="1">
              <a:extLst>
                <a:ext uri="{63B3BB69-23CF-44E3-9099-C40C66FF867C}">
                  <a14:compatExt spid="_x0000_s18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30</xdr:row>
          <xdr:rowOff>0</xdr:rowOff>
        </xdr:from>
        <xdr:to>
          <xdr:col>6</xdr:col>
          <xdr:colOff>676275</xdr:colOff>
          <xdr:row>30</xdr:row>
          <xdr:rowOff>171450</xdr:rowOff>
        </xdr:to>
        <xdr:sp macro="" textlink="">
          <xdr:nvSpPr>
            <xdr:cNvPr id="18443" name="Check Box 11" hidden="1">
              <a:extLst>
                <a:ext uri="{63B3BB69-23CF-44E3-9099-C40C66FF867C}">
                  <a14:compatExt spid="_x0000_s18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485775</xdr:colOff>
          <xdr:row>30</xdr:row>
          <xdr:rowOff>0</xdr:rowOff>
        </xdr:from>
        <xdr:to>
          <xdr:col>7</xdr:col>
          <xdr:colOff>733425</xdr:colOff>
          <xdr:row>30</xdr:row>
          <xdr:rowOff>171450</xdr:rowOff>
        </xdr:to>
        <xdr:sp macro="" textlink="">
          <xdr:nvSpPr>
            <xdr:cNvPr id="18444" name="Check Box 12" hidden="1">
              <a:extLst>
                <a:ext uri="{63B3BB69-23CF-44E3-9099-C40C66FF867C}">
                  <a14:compatExt spid="_x0000_s18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552450</xdr:colOff>
          <xdr:row>30</xdr:row>
          <xdr:rowOff>0</xdr:rowOff>
        </xdr:from>
        <xdr:to>
          <xdr:col>8</xdr:col>
          <xdr:colOff>800100</xdr:colOff>
          <xdr:row>30</xdr:row>
          <xdr:rowOff>171450</xdr:rowOff>
        </xdr:to>
        <xdr:sp macro="" textlink="">
          <xdr:nvSpPr>
            <xdr:cNvPr id="18445" name="Check Box 13" hidden="1">
              <a:extLst>
                <a:ext uri="{63B3BB69-23CF-44E3-9099-C40C66FF867C}">
                  <a14:compatExt spid="_x0000_s18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514350</xdr:colOff>
          <xdr:row>30</xdr:row>
          <xdr:rowOff>0</xdr:rowOff>
        </xdr:from>
        <xdr:to>
          <xdr:col>9</xdr:col>
          <xdr:colOff>762000</xdr:colOff>
          <xdr:row>30</xdr:row>
          <xdr:rowOff>171450</xdr:rowOff>
        </xdr:to>
        <xdr:sp macro="" textlink="">
          <xdr:nvSpPr>
            <xdr:cNvPr id="18446" name="Check Box 14" hidden="1">
              <a:extLst>
                <a:ext uri="{63B3BB69-23CF-44E3-9099-C40C66FF867C}">
                  <a14:compatExt spid="_x0000_s18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571500</xdr:colOff>
          <xdr:row>30</xdr:row>
          <xdr:rowOff>0</xdr:rowOff>
        </xdr:from>
        <xdr:to>
          <xdr:col>10</xdr:col>
          <xdr:colOff>819150</xdr:colOff>
          <xdr:row>30</xdr:row>
          <xdr:rowOff>171450</xdr:rowOff>
        </xdr:to>
        <xdr:sp macro="" textlink="">
          <xdr:nvSpPr>
            <xdr:cNvPr id="18447" name="Check Box 15" hidden="1">
              <a:extLst>
                <a:ext uri="{63B3BB69-23CF-44E3-9099-C40C66FF867C}">
                  <a14:compatExt spid="_x0000_s18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323850</xdr:colOff>
          <xdr:row>55</xdr:row>
          <xdr:rowOff>47625</xdr:rowOff>
        </xdr:from>
        <xdr:to>
          <xdr:col>2</xdr:col>
          <xdr:colOff>457200</xdr:colOff>
          <xdr:row>55</xdr:row>
          <xdr:rowOff>247650</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55</xdr:row>
          <xdr:rowOff>47625</xdr:rowOff>
        </xdr:from>
        <xdr:to>
          <xdr:col>3</xdr:col>
          <xdr:colOff>838200</xdr:colOff>
          <xdr:row>55</xdr:row>
          <xdr:rowOff>247650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55</xdr:row>
          <xdr:rowOff>47625</xdr:rowOff>
        </xdr:from>
        <xdr:to>
          <xdr:col>4</xdr:col>
          <xdr:colOff>571500</xdr:colOff>
          <xdr:row>55</xdr:row>
          <xdr:rowOff>247650</xdr:rowOff>
        </xdr:to>
        <xdr:sp macro="" textlink="">
          <xdr:nvSpPr>
            <xdr:cNvPr id="19459" name="Check Box 3" hidden="1">
              <a:extLst>
                <a:ext uri="{63B3BB69-23CF-44E3-9099-C40C66FF867C}">
                  <a14:compatExt spid="_x0000_s1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55</xdr:row>
          <xdr:rowOff>47625</xdr:rowOff>
        </xdr:from>
        <xdr:to>
          <xdr:col>5</xdr:col>
          <xdr:colOff>704850</xdr:colOff>
          <xdr:row>55</xdr:row>
          <xdr:rowOff>247650</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55</xdr:row>
          <xdr:rowOff>47625</xdr:rowOff>
        </xdr:from>
        <xdr:to>
          <xdr:col>6</xdr:col>
          <xdr:colOff>581025</xdr:colOff>
          <xdr:row>55</xdr:row>
          <xdr:rowOff>247650</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55</xdr:row>
          <xdr:rowOff>47625</xdr:rowOff>
        </xdr:from>
        <xdr:to>
          <xdr:col>7</xdr:col>
          <xdr:colOff>581025</xdr:colOff>
          <xdr:row>55</xdr:row>
          <xdr:rowOff>247650</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55</xdr:row>
          <xdr:rowOff>47625</xdr:rowOff>
        </xdr:from>
        <xdr:to>
          <xdr:col>8</xdr:col>
          <xdr:colOff>723900</xdr:colOff>
          <xdr:row>55</xdr:row>
          <xdr:rowOff>247650</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504825</xdr:colOff>
          <xdr:row>55</xdr:row>
          <xdr:rowOff>47625</xdr:rowOff>
        </xdr:from>
        <xdr:to>
          <xdr:col>9</xdr:col>
          <xdr:colOff>742950</xdr:colOff>
          <xdr:row>55</xdr:row>
          <xdr:rowOff>247650</xdr:rowOff>
        </xdr:to>
        <xdr:sp macro="" textlink="">
          <xdr:nvSpPr>
            <xdr:cNvPr id="19464" name="Check Box 8" hidden="1">
              <a:extLst>
                <a:ext uri="{63B3BB69-23CF-44E3-9099-C40C66FF867C}">
                  <a14:compatExt spid="_x0000_s19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647700</xdr:colOff>
          <xdr:row>55</xdr:row>
          <xdr:rowOff>47625</xdr:rowOff>
        </xdr:from>
        <xdr:to>
          <xdr:col>10</xdr:col>
          <xdr:colOff>895350</xdr:colOff>
          <xdr:row>55</xdr:row>
          <xdr:rowOff>247650</xdr:rowOff>
        </xdr:to>
        <xdr:sp macro="" textlink="">
          <xdr:nvSpPr>
            <xdr:cNvPr id="19465" name="Check Box 9" hidden="1">
              <a:extLst>
                <a:ext uri="{63B3BB69-23CF-44E3-9099-C40C66FF867C}">
                  <a14:compatExt spid="_x0000_s1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6</xdr:row>
          <xdr:rowOff>0</xdr:rowOff>
        </xdr:from>
        <xdr:to>
          <xdr:col>5</xdr:col>
          <xdr:colOff>676275</xdr:colOff>
          <xdr:row>6</xdr:row>
          <xdr:rowOff>171450</xdr:rowOff>
        </xdr:to>
        <xdr:sp macro="" textlink="">
          <xdr:nvSpPr>
            <xdr:cNvPr id="19466" name="Check Box 10" hidden="1">
              <a:extLst>
                <a:ext uri="{63B3BB69-23CF-44E3-9099-C40C66FF867C}">
                  <a14:compatExt spid="_x0000_s19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6</xdr:row>
          <xdr:rowOff>0</xdr:rowOff>
        </xdr:from>
        <xdr:to>
          <xdr:col>6</xdr:col>
          <xdr:colOff>676275</xdr:colOff>
          <xdr:row>6</xdr:row>
          <xdr:rowOff>171450</xdr:rowOff>
        </xdr:to>
        <xdr:sp macro="" textlink="">
          <xdr:nvSpPr>
            <xdr:cNvPr id="19467" name="Check Box 11" hidden="1">
              <a:extLst>
                <a:ext uri="{63B3BB69-23CF-44E3-9099-C40C66FF867C}">
                  <a14:compatExt spid="_x0000_s19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485775</xdr:colOff>
          <xdr:row>6</xdr:row>
          <xdr:rowOff>0</xdr:rowOff>
        </xdr:from>
        <xdr:to>
          <xdr:col>7</xdr:col>
          <xdr:colOff>733425</xdr:colOff>
          <xdr:row>6</xdr:row>
          <xdr:rowOff>171450</xdr:rowOff>
        </xdr:to>
        <xdr:sp macro="" textlink="">
          <xdr:nvSpPr>
            <xdr:cNvPr id="19468" name="Check Box 12" hidden="1">
              <a:extLst>
                <a:ext uri="{63B3BB69-23CF-44E3-9099-C40C66FF867C}">
                  <a14:compatExt spid="_x0000_s19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552450</xdr:colOff>
          <xdr:row>6</xdr:row>
          <xdr:rowOff>0</xdr:rowOff>
        </xdr:from>
        <xdr:to>
          <xdr:col>8</xdr:col>
          <xdr:colOff>800100</xdr:colOff>
          <xdr:row>6</xdr:row>
          <xdr:rowOff>171450</xdr:rowOff>
        </xdr:to>
        <xdr:sp macro="" textlink="">
          <xdr:nvSpPr>
            <xdr:cNvPr id="19469" name="Check Box 13" hidden="1">
              <a:extLst>
                <a:ext uri="{63B3BB69-23CF-44E3-9099-C40C66FF867C}">
                  <a14:compatExt spid="_x0000_s19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514350</xdr:colOff>
          <xdr:row>6</xdr:row>
          <xdr:rowOff>0</xdr:rowOff>
        </xdr:from>
        <xdr:to>
          <xdr:col>9</xdr:col>
          <xdr:colOff>762000</xdr:colOff>
          <xdr:row>6</xdr:row>
          <xdr:rowOff>171450</xdr:rowOff>
        </xdr:to>
        <xdr:sp macro="" textlink="">
          <xdr:nvSpPr>
            <xdr:cNvPr id="19470" name="Check Box 14" hidden="1">
              <a:extLst>
                <a:ext uri="{63B3BB69-23CF-44E3-9099-C40C66FF867C}">
                  <a14:compatExt spid="_x0000_s19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571500</xdr:colOff>
          <xdr:row>6</xdr:row>
          <xdr:rowOff>0</xdr:rowOff>
        </xdr:from>
        <xdr:to>
          <xdr:col>10</xdr:col>
          <xdr:colOff>819150</xdr:colOff>
          <xdr:row>6</xdr:row>
          <xdr:rowOff>171450</xdr:rowOff>
        </xdr:to>
        <xdr:sp macro="" textlink="">
          <xdr:nvSpPr>
            <xdr:cNvPr id="19471" name="Check Box 15" hidden="1">
              <a:extLst>
                <a:ext uri="{63B3BB69-23CF-44E3-9099-C40C66FF867C}">
                  <a14:compatExt spid="_x0000_s19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vmlDrawing" Target="../drawings/vmlDrawing6.v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omments" Target="../comments3.xml"/><Relationship Id="rId2" Type="http://schemas.openxmlformats.org/officeDocument/2006/relationships/drawing" Target="../drawings/drawing1.xml"/><Relationship Id="rId16" Type="http://schemas.openxmlformats.org/officeDocument/2006/relationships/ctrlProp" Target="../ctrlProps/ctrlProp12.xml"/><Relationship Id="rId1" Type="http://schemas.openxmlformats.org/officeDocument/2006/relationships/printerSettings" Target="../printerSettings/printerSettings4.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7.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18" Type="http://schemas.openxmlformats.org/officeDocument/2006/relationships/ctrlProp" Target="../ctrlProps/ctrlProp26.xml"/><Relationship Id="rId3" Type="http://schemas.openxmlformats.org/officeDocument/2006/relationships/vmlDrawing" Target="../drawings/vmlDrawing8.vml"/><Relationship Id="rId7" Type="http://schemas.openxmlformats.org/officeDocument/2006/relationships/ctrlProp" Target="../ctrlProps/ctrlProp15.xml"/><Relationship Id="rId12" Type="http://schemas.openxmlformats.org/officeDocument/2006/relationships/ctrlProp" Target="../ctrlProps/ctrlProp20.xml"/><Relationship Id="rId17"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24.xml"/><Relationship Id="rId1" Type="http://schemas.openxmlformats.org/officeDocument/2006/relationships/printerSettings" Target="../printerSettings/printerSettings5.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5" Type="http://schemas.openxmlformats.org/officeDocument/2006/relationships/ctrlProp" Target="../ctrlProps/ctrlProp23.xml"/><Relationship Id="rId10" Type="http://schemas.openxmlformats.org/officeDocument/2006/relationships/ctrlProp" Target="../ctrlProps/ctrlProp18.xml"/><Relationship Id="rId19" Type="http://schemas.openxmlformats.org/officeDocument/2006/relationships/ctrlProp" Target="../ctrlProps/ctrlProp27.xml"/><Relationship Id="rId4" Type="http://schemas.openxmlformats.org/officeDocument/2006/relationships/vmlDrawing" Target="../drawings/vmlDrawing9.v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26"/>
  <sheetViews>
    <sheetView showGridLines="0" zoomScaleNormal="100" workbookViewId="0">
      <selection activeCell="D7" sqref="D7"/>
    </sheetView>
  </sheetViews>
  <sheetFormatPr defaultRowHeight="12.75" x14ac:dyDescent="0.2"/>
  <cols>
    <col min="1" max="1" width="6.5703125" style="465" customWidth="1"/>
    <col min="2" max="2" width="30.7109375" style="465" customWidth="1"/>
    <col min="3" max="3" width="52.28515625" style="465" customWidth="1"/>
    <col min="4" max="4" width="47.7109375" style="465" customWidth="1"/>
    <col min="5" max="16384" width="9.140625" style="465"/>
  </cols>
  <sheetData>
    <row r="1" spans="2:4" ht="23.25" customHeight="1" x14ac:dyDescent="0.2">
      <c r="C1" s="506"/>
    </row>
    <row r="2" spans="2:4" ht="23.25" x14ac:dyDescent="0.2">
      <c r="B2" s="838" t="s">
        <v>273</v>
      </c>
      <c r="C2" s="838"/>
      <c r="D2" s="778" t="s">
        <v>314</v>
      </c>
    </row>
    <row r="3" spans="2:4" x14ac:dyDescent="0.2">
      <c r="B3" s="837"/>
      <c r="C3" s="837"/>
      <c r="D3" s="837"/>
    </row>
    <row r="4" spans="2:4" ht="47.25" customHeight="1" thickBot="1" x14ac:dyDescent="0.25">
      <c r="B4" s="836" t="s">
        <v>253</v>
      </c>
      <c r="C4" s="836"/>
      <c r="D4" s="504"/>
    </row>
    <row r="5" spans="2:4" ht="45" customHeight="1" thickBot="1" x14ac:dyDescent="0.25">
      <c r="B5" s="501" t="s">
        <v>255</v>
      </c>
      <c r="C5" s="501" t="s">
        <v>257</v>
      </c>
    </row>
    <row r="6" spans="2:4" ht="45" customHeight="1" thickBot="1" x14ac:dyDescent="0.25">
      <c r="B6" s="600" t="s">
        <v>270</v>
      </c>
      <c r="C6" s="600" t="s">
        <v>271</v>
      </c>
    </row>
    <row r="7" spans="2:4" ht="45" customHeight="1" thickBot="1" x14ac:dyDescent="0.25">
      <c r="B7" s="580" t="s">
        <v>275</v>
      </c>
      <c r="C7" s="580" t="s">
        <v>322</v>
      </c>
    </row>
    <row r="8" spans="2:4" ht="45" customHeight="1" thickBot="1" x14ac:dyDescent="0.25">
      <c r="B8" s="580" t="s">
        <v>267</v>
      </c>
      <c r="C8" s="580" t="s">
        <v>323</v>
      </c>
    </row>
    <row r="9" spans="2:4" ht="45" customHeight="1" thickBot="1" x14ac:dyDescent="0.25">
      <c r="B9" s="502" t="s">
        <v>256</v>
      </c>
      <c r="C9" s="502" t="s">
        <v>258</v>
      </c>
    </row>
    <row r="10" spans="2:4" ht="45" customHeight="1" thickBot="1" x14ac:dyDescent="0.25">
      <c r="B10" s="599" t="s">
        <v>268</v>
      </c>
      <c r="C10" s="599" t="s">
        <v>269</v>
      </c>
      <c r="D10" s="500"/>
    </row>
    <row r="11" spans="2:4" ht="45" customHeight="1" thickBot="1" x14ac:dyDescent="0.25">
      <c r="B11" s="545" t="s">
        <v>263</v>
      </c>
      <c r="C11" s="545" t="s">
        <v>264</v>
      </c>
      <c r="D11" s="500"/>
    </row>
    <row r="13" spans="2:4" x14ac:dyDescent="0.2">
      <c r="D13" s="500"/>
    </row>
    <row r="14" spans="2:4" x14ac:dyDescent="0.2">
      <c r="D14" s="500"/>
    </row>
    <row r="15" spans="2:4" x14ac:dyDescent="0.2">
      <c r="C15" s="500"/>
    </row>
    <row r="18" spans="2:2" ht="15" x14ac:dyDescent="0.25">
      <c r="B18" s="503"/>
    </row>
    <row r="19" spans="2:2" ht="15" x14ac:dyDescent="0.25">
      <c r="B19" s="503"/>
    </row>
    <row r="20" spans="2:2" ht="15" x14ac:dyDescent="0.25">
      <c r="B20" s="503"/>
    </row>
    <row r="21" spans="2:2" ht="15" x14ac:dyDescent="0.25">
      <c r="B21" s="503"/>
    </row>
    <row r="22" spans="2:2" ht="15" x14ac:dyDescent="0.25">
      <c r="B22" s="503"/>
    </row>
    <row r="23" spans="2:2" ht="15" x14ac:dyDescent="0.25">
      <c r="B23" s="503"/>
    </row>
    <row r="24" spans="2:2" ht="15" x14ac:dyDescent="0.25">
      <c r="B24" s="503"/>
    </row>
    <row r="25" spans="2:2" ht="15" x14ac:dyDescent="0.25">
      <c r="B25" s="503"/>
    </row>
    <row r="26" spans="2:2" ht="15" x14ac:dyDescent="0.25">
      <c r="B26" s="503"/>
    </row>
  </sheetData>
  <mergeCells count="3">
    <mergeCell ref="B4:C4"/>
    <mergeCell ref="B3:D3"/>
    <mergeCell ref="B2:C2"/>
  </mergeCells>
  <pageMargins left="0.70866141732283472" right="0.70866141732283472" top="0.74803149606299213" bottom="0.74803149606299213" header="0.31496062992125984" footer="0.31496062992125984"/>
  <pageSetup paperSize="8" scale="97" orientation="portrait" r:id="rId1"/>
  <headerFooter>
    <oddHeader>&amp;R&amp;G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110"/>
  <sheetViews>
    <sheetView showGridLines="0" topLeftCell="A70" zoomScaleNormal="100" workbookViewId="0">
      <selection activeCell="H110" sqref="H110"/>
    </sheetView>
  </sheetViews>
  <sheetFormatPr defaultColWidth="8.85546875" defaultRowHeight="12.75" x14ac:dyDescent="0.2"/>
  <cols>
    <col min="1" max="1" width="24.7109375" style="2" customWidth="1"/>
    <col min="2" max="2" width="18.28515625" style="2" customWidth="1"/>
    <col min="3" max="3" width="18" style="2" customWidth="1"/>
    <col min="4" max="4" width="22.7109375" style="2" bestFit="1" customWidth="1"/>
    <col min="5" max="5" width="20.28515625" style="2" customWidth="1"/>
    <col min="6" max="7" width="17.7109375" style="2" customWidth="1"/>
    <col min="8" max="8" width="20.7109375" style="2" bestFit="1" customWidth="1"/>
    <col min="9" max="9" width="23.85546875" style="2" bestFit="1" customWidth="1"/>
    <col min="10" max="10" width="20.42578125" style="2" bestFit="1" customWidth="1"/>
    <col min="11" max="11" width="19.140625" style="2" bestFit="1" customWidth="1"/>
    <col min="12" max="12" width="0" style="2" hidden="1" customWidth="1"/>
    <col min="13" max="13" width="17.85546875" style="2" customWidth="1"/>
    <col min="14" max="16384" width="8.85546875" style="2"/>
  </cols>
  <sheetData>
    <row r="1" spans="1:17" ht="15.75" x14ac:dyDescent="0.2">
      <c r="A1" s="1" t="s">
        <v>105</v>
      </c>
      <c r="I1" s="779" t="s">
        <v>314</v>
      </c>
    </row>
    <row r="2" spans="1:17" x14ac:dyDescent="0.2">
      <c r="B2" s="839"/>
      <c r="C2" s="839"/>
    </row>
    <row r="3" spans="1:17" ht="48.75" customHeight="1" x14ac:dyDescent="0.2">
      <c r="A3" s="844" t="s">
        <v>309</v>
      </c>
      <c r="B3" s="843"/>
      <c r="C3" s="843"/>
      <c r="D3" s="843"/>
      <c r="E3" s="843"/>
      <c r="F3" s="843"/>
      <c r="G3" s="843"/>
      <c r="H3" s="843"/>
      <c r="I3" s="843"/>
    </row>
    <row r="4" spans="1:17" ht="18" customHeight="1" x14ac:dyDescent="0.2">
      <c r="A4" s="684" t="s">
        <v>283</v>
      </c>
      <c r="B4" s="684"/>
      <c r="C4" s="684"/>
      <c r="D4" s="684"/>
      <c r="E4" s="684"/>
      <c r="F4" s="684"/>
      <c r="G4" s="684"/>
      <c r="H4" s="684"/>
      <c r="I4" s="684"/>
    </row>
    <row r="5" spans="1:17" x14ac:dyDescent="0.2">
      <c r="A5" s="129"/>
      <c r="B5" s="129"/>
      <c r="C5" s="129"/>
      <c r="D5" s="129"/>
      <c r="E5" s="129"/>
      <c r="F5" s="129"/>
      <c r="G5" s="129"/>
      <c r="H5" s="129"/>
      <c r="I5" s="129"/>
    </row>
    <row r="6" spans="1:17" ht="14.25" customHeight="1" x14ac:dyDescent="0.2">
      <c r="A6" s="10" t="s">
        <v>106</v>
      </c>
    </row>
    <row r="7" spans="1:17" ht="13.5" customHeight="1" x14ac:dyDescent="0.2">
      <c r="A7" s="845" t="s">
        <v>107</v>
      </c>
      <c r="B7" s="845"/>
      <c r="C7" s="845"/>
      <c r="D7" s="845"/>
      <c r="E7" s="845"/>
      <c r="F7" s="845"/>
      <c r="G7" s="845"/>
      <c r="H7" s="845"/>
      <c r="I7" s="845"/>
    </row>
    <row r="9" spans="1:17" ht="14.25" x14ac:dyDescent="0.2">
      <c r="A9" s="130" t="s">
        <v>259</v>
      </c>
    </row>
    <row r="10" spans="1:17" ht="12.75" customHeight="1" x14ac:dyDescent="0.2">
      <c r="A10" s="131"/>
      <c r="B10" s="131"/>
      <c r="C10" s="131"/>
      <c r="D10" s="131"/>
      <c r="E10" s="131"/>
      <c r="F10" s="131"/>
      <c r="G10" s="131"/>
      <c r="H10" s="131"/>
      <c r="I10" s="131"/>
    </row>
    <row r="11" spans="1:17" ht="13.5" thickBot="1" x14ac:dyDescent="0.25">
      <c r="A11" s="55" t="s">
        <v>108</v>
      </c>
      <c r="H11" s="132"/>
      <c r="I11" s="20"/>
      <c r="J11" s="20"/>
    </row>
    <row r="12" spans="1:17" ht="27.75" customHeight="1" thickBot="1" x14ac:dyDescent="0.25">
      <c r="A12" s="133" t="s">
        <v>101</v>
      </c>
      <c r="B12" s="513" t="s">
        <v>109</v>
      </c>
      <c r="C12" s="549" t="s">
        <v>110</v>
      </c>
      <c r="D12" s="550" t="s">
        <v>111</v>
      </c>
      <c r="E12" s="550" t="s">
        <v>112</v>
      </c>
      <c r="F12" s="507" t="s">
        <v>113</v>
      </c>
      <c r="G12" s="551" t="s">
        <v>114</v>
      </c>
      <c r="H12" s="551" t="s">
        <v>266</v>
      </c>
      <c r="I12" s="570" t="s">
        <v>196</v>
      </c>
      <c r="J12" s="134" t="s">
        <v>99</v>
      </c>
      <c r="L12" s="135"/>
      <c r="Q12" s="76"/>
    </row>
    <row r="13" spans="1:17" ht="13.5" thickBot="1" x14ac:dyDescent="0.25">
      <c r="A13" s="136" t="s">
        <v>100</v>
      </c>
      <c r="B13" s="547" t="s">
        <v>116</v>
      </c>
      <c r="C13" s="560" t="s">
        <v>265</v>
      </c>
      <c r="D13" s="561" t="s">
        <v>265</v>
      </c>
      <c r="E13" s="137" t="s">
        <v>20</v>
      </c>
      <c r="F13" s="576" t="s">
        <v>265</v>
      </c>
      <c r="G13" s="578" t="s">
        <v>265</v>
      </c>
      <c r="H13" s="578" t="s">
        <v>265</v>
      </c>
      <c r="I13" s="509" t="s">
        <v>20</v>
      </c>
      <c r="J13" s="604" t="s">
        <v>22</v>
      </c>
      <c r="K13" s="22"/>
      <c r="L13" s="135"/>
      <c r="Q13" s="76"/>
    </row>
    <row r="14" spans="1:17" ht="13.5" thickBot="1" x14ac:dyDescent="0.25">
      <c r="A14" s="138" t="s">
        <v>118</v>
      </c>
      <c r="B14" s="548" t="s">
        <v>116</v>
      </c>
      <c r="C14" s="562" t="s">
        <v>265</v>
      </c>
      <c r="D14" s="563" t="s">
        <v>265</v>
      </c>
      <c r="E14" s="139" t="s">
        <v>20</v>
      </c>
      <c r="F14" s="577" t="s">
        <v>265</v>
      </c>
      <c r="G14" s="579" t="s">
        <v>265</v>
      </c>
      <c r="H14" s="579" t="s">
        <v>265</v>
      </c>
      <c r="I14" s="564" t="s">
        <v>20</v>
      </c>
      <c r="J14" s="604" t="s">
        <v>22</v>
      </c>
      <c r="K14" s="20"/>
      <c r="L14" s="20"/>
      <c r="Q14" s="76"/>
    </row>
    <row r="15" spans="1:17" ht="14.25" customHeight="1" thickBot="1" x14ac:dyDescent="0.25">
      <c r="A15" s="846" t="s">
        <v>40</v>
      </c>
      <c r="B15" s="847"/>
      <c r="C15" s="141"/>
      <c r="D15" s="142"/>
      <c r="E15" s="143">
        <v>1</v>
      </c>
      <c r="F15" s="565"/>
      <c r="G15" s="575"/>
      <c r="H15" s="544"/>
      <c r="I15" s="144"/>
      <c r="J15" s="604" t="s">
        <v>22</v>
      </c>
      <c r="K15" s="20"/>
      <c r="L15" s="20"/>
      <c r="Q15" s="76"/>
    </row>
    <row r="16" spans="1:17" x14ac:dyDescent="0.2">
      <c r="A16" s="13"/>
      <c r="H16" s="32"/>
      <c r="I16" s="20"/>
      <c r="J16" s="20"/>
      <c r="P16" s="76"/>
    </row>
    <row r="17" spans="1:16" x14ac:dyDescent="0.2">
      <c r="A17" s="13"/>
      <c r="H17" s="5"/>
      <c r="I17" s="20"/>
      <c r="J17" s="20"/>
      <c r="P17" s="76"/>
    </row>
    <row r="18" spans="1:16" ht="14.25" x14ac:dyDescent="0.2">
      <c r="A18" s="130" t="s">
        <v>119</v>
      </c>
      <c r="E18" s="146"/>
      <c r="P18" s="76"/>
    </row>
    <row r="19" spans="1:16" ht="26.25" customHeight="1" x14ac:dyDescent="0.2">
      <c r="A19" s="844" t="s">
        <v>120</v>
      </c>
      <c r="B19" s="844"/>
      <c r="C19" s="844"/>
      <c r="D19" s="844"/>
      <c r="E19" s="844"/>
      <c r="F19" s="844"/>
      <c r="G19" s="844"/>
      <c r="H19" s="844"/>
      <c r="I19" s="844"/>
    </row>
    <row r="20" spans="1:16" ht="12.75" customHeight="1" x14ac:dyDescent="0.2">
      <c r="A20" s="10"/>
    </row>
    <row r="21" spans="1:16" ht="13.5" thickBot="1" x14ac:dyDescent="0.25">
      <c r="A21" s="55" t="s">
        <v>108</v>
      </c>
    </row>
    <row r="22" spans="1:16" ht="26.25" thickBot="1" x14ac:dyDescent="0.25">
      <c r="A22" s="133" t="s">
        <v>101</v>
      </c>
      <c r="B22" s="514" t="s">
        <v>109</v>
      </c>
      <c r="C22" s="549" t="s">
        <v>121</v>
      </c>
      <c r="D22" s="550" t="s">
        <v>122</v>
      </c>
      <c r="E22" s="550" t="s">
        <v>123</v>
      </c>
      <c r="F22" s="507" t="s">
        <v>113</v>
      </c>
      <c r="G22" s="551" t="s">
        <v>114</v>
      </c>
      <c r="H22" s="551" t="s">
        <v>266</v>
      </c>
      <c r="I22" s="566" t="s">
        <v>196</v>
      </c>
      <c r="J22" s="134" t="s">
        <v>99</v>
      </c>
    </row>
    <row r="23" spans="1:16" ht="13.5" thickBot="1" x14ac:dyDescent="0.25">
      <c r="A23" s="136" t="s">
        <v>100</v>
      </c>
      <c r="B23" s="547" t="s">
        <v>116</v>
      </c>
      <c r="C23" s="560" t="s">
        <v>265</v>
      </c>
      <c r="D23" s="561" t="s">
        <v>265</v>
      </c>
      <c r="E23" s="137" t="s">
        <v>20</v>
      </c>
      <c r="F23" s="576" t="s">
        <v>265</v>
      </c>
      <c r="G23" s="578" t="s">
        <v>265</v>
      </c>
      <c r="H23" s="578" t="s">
        <v>265</v>
      </c>
      <c r="I23" s="509" t="s">
        <v>20</v>
      </c>
      <c r="J23" s="604" t="s">
        <v>22</v>
      </c>
    </row>
    <row r="24" spans="1:16" ht="13.5" thickBot="1" x14ac:dyDescent="0.25">
      <c r="A24" s="138" t="s">
        <v>118</v>
      </c>
      <c r="B24" s="552" t="s">
        <v>116</v>
      </c>
      <c r="C24" s="562" t="s">
        <v>265</v>
      </c>
      <c r="D24" s="563" t="s">
        <v>265</v>
      </c>
      <c r="E24" s="139" t="s">
        <v>20</v>
      </c>
      <c r="F24" s="577" t="s">
        <v>265</v>
      </c>
      <c r="G24" s="579" t="s">
        <v>265</v>
      </c>
      <c r="H24" s="579" t="s">
        <v>265</v>
      </c>
      <c r="I24" s="564" t="s">
        <v>20</v>
      </c>
      <c r="J24" s="604" t="s">
        <v>22</v>
      </c>
    </row>
    <row r="25" spans="1:16" ht="14.25" customHeight="1" thickBot="1" x14ac:dyDescent="0.25">
      <c r="A25" s="846" t="s">
        <v>40</v>
      </c>
      <c r="B25" s="847"/>
      <c r="C25" s="141"/>
      <c r="D25" s="553"/>
      <c r="E25" s="554">
        <v>1</v>
      </c>
      <c r="F25" s="565"/>
      <c r="G25" s="575"/>
      <c r="H25" s="544"/>
      <c r="I25" s="567"/>
      <c r="J25" s="604" t="s">
        <v>22</v>
      </c>
    </row>
    <row r="27" spans="1:16" ht="14.25" x14ac:dyDescent="0.2">
      <c r="A27" s="130" t="s">
        <v>124</v>
      </c>
    </row>
    <row r="28" spans="1:16" ht="27" customHeight="1" x14ac:dyDescent="0.2">
      <c r="A28" s="844" t="s">
        <v>167</v>
      </c>
      <c r="B28" s="844"/>
      <c r="C28" s="844"/>
      <c r="D28" s="844"/>
      <c r="E28" s="844"/>
      <c r="F28" s="844"/>
      <c r="G28" s="844"/>
      <c r="H28" s="844"/>
      <c r="I28" s="844"/>
    </row>
    <row r="29" spans="1:16" x14ac:dyDescent="0.2">
      <c r="A29" s="145"/>
    </row>
    <row r="30" spans="1:16" ht="13.5" thickBot="1" x14ac:dyDescent="0.25">
      <c r="A30" s="55" t="s">
        <v>108</v>
      </c>
    </row>
    <row r="31" spans="1:16" ht="45" customHeight="1" thickBot="1" x14ac:dyDescent="0.25">
      <c r="A31" s="133" t="s">
        <v>101</v>
      </c>
      <c r="B31" s="514" t="s">
        <v>109</v>
      </c>
      <c r="C31" s="549" t="s">
        <v>125</v>
      </c>
      <c r="D31" s="550" t="s">
        <v>126</v>
      </c>
      <c r="E31" s="550" t="s">
        <v>127</v>
      </c>
      <c r="F31" s="507" t="s">
        <v>113</v>
      </c>
      <c r="G31" s="551" t="s">
        <v>114</v>
      </c>
      <c r="H31" s="551" t="s">
        <v>266</v>
      </c>
      <c r="I31" s="566" t="s">
        <v>196</v>
      </c>
      <c r="J31" s="134" t="s">
        <v>99</v>
      </c>
    </row>
    <row r="32" spans="1:16" ht="13.5" thickBot="1" x14ac:dyDescent="0.25">
      <c r="A32" s="136" t="s">
        <v>100</v>
      </c>
      <c r="B32" s="547" t="s">
        <v>116</v>
      </c>
      <c r="C32" s="560" t="s">
        <v>265</v>
      </c>
      <c r="D32" s="561" t="s">
        <v>265</v>
      </c>
      <c r="E32" s="137" t="s">
        <v>20</v>
      </c>
      <c r="F32" s="576" t="s">
        <v>265</v>
      </c>
      <c r="G32" s="578" t="s">
        <v>265</v>
      </c>
      <c r="H32" s="578" t="s">
        <v>265</v>
      </c>
      <c r="I32" s="509" t="s">
        <v>20</v>
      </c>
      <c r="J32" s="604" t="s">
        <v>22</v>
      </c>
    </row>
    <row r="33" spans="1:10" ht="13.5" thickBot="1" x14ac:dyDescent="0.25">
      <c r="A33" s="138" t="s">
        <v>118</v>
      </c>
      <c r="B33" s="552" t="s">
        <v>116</v>
      </c>
      <c r="C33" s="562" t="s">
        <v>265</v>
      </c>
      <c r="D33" s="563" t="s">
        <v>265</v>
      </c>
      <c r="E33" s="139" t="s">
        <v>20</v>
      </c>
      <c r="F33" s="577" t="s">
        <v>265</v>
      </c>
      <c r="G33" s="579" t="s">
        <v>265</v>
      </c>
      <c r="H33" s="579" t="s">
        <v>265</v>
      </c>
      <c r="I33" s="564" t="s">
        <v>20</v>
      </c>
      <c r="J33" s="604" t="s">
        <v>22</v>
      </c>
    </row>
    <row r="34" spans="1:10" ht="14.25" customHeight="1" thickBot="1" x14ac:dyDescent="0.25">
      <c r="A34" s="846" t="s">
        <v>40</v>
      </c>
      <c r="B34" s="847"/>
      <c r="C34" s="141"/>
      <c r="D34" s="553"/>
      <c r="E34" s="554">
        <v>1</v>
      </c>
      <c r="F34" s="565"/>
      <c r="G34" s="575"/>
      <c r="H34" s="544"/>
      <c r="I34" s="567"/>
      <c r="J34" s="604" t="s">
        <v>22</v>
      </c>
    </row>
    <row r="35" spans="1:10" x14ac:dyDescent="0.2">
      <c r="B35" s="32"/>
      <c r="G35" s="76"/>
    </row>
    <row r="36" spans="1:10" x14ac:dyDescent="0.2">
      <c r="B36" s="5"/>
    </row>
    <row r="37" spans="1:10" ht="14.25" x14ac:dyDescent="0.2">
      <c r="A37" s="130" t="s">
        <v>166</v>
      </c>
      <c r="B37" s="5"/>
    </row>
    <row r="38" spans="1:10" ht="27" customHeight="1" x14ac:dyDescent="0.2">
      <c r="A38" s="844" t="s">
        <v>168</v>
      </c>
      <c r="B38" s="844"/>
      <c r="C38" s="844"/>
      <c r="D38" s="844"/>
      <c r="E38" s="844"/>
      <c r="F38" s="844"/>
      <c r="G38" s="844"/>
      <c r="H38" s="844"/>
      <c r="I38" s="844"/>
    </row>
    <row r="39" spans="1:10" x14ac:dyDescent="0.2">
      <c r="B39" s="5"/>
    </row>
    <row r="40" spans="1:10" ht="13.5" thickBot="1" x14ac:dyDescent="0.25">
      <c r="A40" s="55" t="s">
        <v>108</v>
      </c>
      <c r="B40" s="5"/>
    </row>
    <row r="41" spans="1:10" ht="57" customHeight="1" thickBot="1" x14ac:dyDescent="0.25">
      <c r="A41" s="133" t="s">
        <v>101</v>
      </c>
      <c r="B41" s="514" t="s">
        <v>109</v>
      </c>
      <c r="C41" s="549" t="s">
        <v>162</v>
      </c>
      <c r="D41" s="550" t="s">
        <v>164</v>
      </c>
      <c r="E41" s="550" t="s">
        <v>165</v>
      </c>
      <c r="F41" s="507" t="s">
        <v>113</v>
      </c>
      <c r="G41" s="551" t="s">
        <v>114</v>
      </c>
      <c r="H41" s="551" t="s">
        <v>266</v>
      </c>
      <c r="I41" s="566" t="s">
        <v>196</v>
      </c>
      <c r="J41" s="134" t="s">
        <v>99</v>
      </c>
    </row>
    <row r="42" spans="1:10" ht="13.5" thickBot="1" x14ac:dyDescent="0.25">
      <c r="A42" s="136" t="s">
        <v>100</v>
      </c>
      <c r="B42" s="547" t="s">
        <v>116</v>
      </c>
      <c r="C42" s="560" t="s">
        <v>265</v>
      </c>
      <c r="D42" s="561" t="s">
        <v>265</v>
      </c>
      <c r="E42" s="137" t="s">
        <v>20</v>
      </c>
      <c r="F42" s="576" t="s">
        <v>265</v>
      </c>
      <c r="G42" s="578" t="s">
        <v>265</v>
      </c>
      <c r="H42" s="578" t="s">
        <v>265</v>
      </c>
      <c r="I42" s="509" t="s">
        <v>20</v>
      </c>
      <c r="J42" s="604" t="s">
        <v>22</v>
      </c>
    </row>
    <row r="43" spans="1:10" ht="13.5" thickBot="1" x14ac:dyDescent="0.25">
      <c r="A43" s="138" t="s">
        <v>118</v>
      </c>
      <c r="B43" s="552" t="s">
        <v>116</v>
      </c>
      <c r="C43" s="562" t="s">
        <v>265</v>
      </c>
      <c r="D43" s="563" t="s">
        <v>265</v>
      </c>
      <c r="E43" s="139" t="s">
        <v>20</v>
      </c>
      <c r="F43" s="577" t="s">
        <v>265</v>
      </c>
      <c r="G43" s="579" t="s">
        <v>265</v>
      </c>
      <c r="H43" s="579" t="s">
        <v>265</v>
      </c>
      <c r="I43" s="564" t="s">
        <v>20</v>
      </c>
      <c r="J43" s="604" t="s">
        <v>22</v>
      </c>
    </row>
    <row r="44" spans="1:10" ht="13.5" thickBot="1" x14ac:dyDescent="0.25">
      <c r="A44" s="846" t="s">
        <v>40</v>
      </c>
      <c r="B44" s="847"/>
      <c r="C44" s="141"/>
      <c r="D44" s="553"/>
      <c r="E44" s="554">
        <v>1</v>
      </c>
      <c r="F44" s="565"/>
      <c r="G44" s="575"/>
      <c r="H44" s="544"/>
      <c r="I44" s="567"/>
      <c r="J44" s="604" t="s">
        <v>22</v>
      </c>
    </row>
    <row r="45" spans="1:10" x14ac:dyDescent="0.2">
      <c r="B45" s="5"/>
    </row>
    <row r="46" spans="1:10" x14ac:dyDescent="0.2">
      <c r="B46" s="5"/>
    </row>
    <row r="47" spans="1:10" ht="14.25" x14ac:dyDescent="0.2">
      <c r="A47" s="130" t="s">
        <v>128</v>
      </c>
    </row>
    <row r="48" spans="1:10" x14ac:dyDescent="0.2">
      <c r="A48" s="843" t="s">
        <v>129</v>
      </c>
      <c r="B48" s="843"/>
      <c r="C48" s="843"/>
      <c r="D48" s="843"/>
      <c r="E48" s="843"/>
      <c r="F48" s="843"/>
      <c r="G48" s="843"/>
      <c r="H48" s="843"/>
      <c r="I48" s="843"/>
    </row>
    <row r="49" spans="1:12" x14ac:dyDescent="0.2">
      <c r="A49" s="146"/>
    </row>
    <row r="50" spans="1:12" ht="13.5" thickBot="1" x14ac:dyDescent="0.25">
      <c r="A50" s="55" t="s">
        <v>108</v>
      </c>
    </row>
    <row r="51" spans="1:12" ht="27.75" customHeight="1" thickBot="1" x14ac:dyDescent="0.25">
      <c r="A51" s="505" t="s">
        <v>101</v>
      </c>
      <c r="B51" s="514" t="s">
        <v>109</v>
      </c>
      <c r="C51" s="555" t="s">
        <v>130</v>
      </c>
      <c r="D51" s="556" t="s">
        <v>131</v>
      </c>
      <c r="E51" s="556" t="s">
        <v>132</v>
      </c>
      <c r="F51" s="568" t="s">
        <v>113</v>
      </c>
      <c r="G51" s="551" t="s">
        <v>114</v>
      </c>
      <c r="H51" s="551" t="s">
        <v>266</v>
      </c>
      <c r="I51" s="566" t="s">
        <v>196</v>
      </c>
      <c r="J51" s="512" t="s">
        <v>99</v>
      </c>
    </row>
    <row r="52" spans="1:12" ht="13.5" thickBot="1" x14ac:dyDescent="0.25">
      <c r="A52" s="510" t="s">
        <v>100</v>
      </c>
      <c r="B52" s="547" t="s">
        <v>116</v>
      </c>
      <c r="C52" s="560" t="s">
        <v>265</v>
      </c>
      <c r="D52" s="561" t="s">
        <v>265</v>
      </c>
      <c r="E52" s="137" t="s">
        <v>20</v>
      </c>
      <c r="F52" s="576" t="s">
        <v>265</v>
      </c>
      <c r="G52" s="578" t="s">
        <v>265</v>
      </c>
      <c r="H52" s="578" t="s">
        <v>265</v>
      </c>
      <c r="I52" s="509" t="s">
        <v>20</v>
      </c>
      <c r="J52" s="604" t="s">
        <v>22</v>
      </c>
    </row>
    <row r="53" spans="1:12" ht="13.5" thickBot="1" x14ac:dyDescent="0.25">
      <c r="A53" s="511" t="s">
        <v>118</v>
      </c>
      <c r="B53" s="552" t="s">
        <v>116</v>
      </c>
      <c r="C53" s="562" t="s">
        <v>265</v>
      </c>
      <c r="D53" s="563" t="s">
        <v>265</v>
      </c>
      <c r="E53" s="139" t="s">
        <v>20</v>
      </c>
      <c r="F53" s="577" t="s">
        <v>265</v>
      </c>
      <c r="G53" s="579" t="s">
        <v>265</v>
      </c>
      <c r="H53" s="579" t="s">
        <v>265</v>
      </c>
      <c r="I53" s="564" t="s">
        <v>20</v>
      </c>
      <c r="J53" s="604" t="s">
        <v>22</v>
      </c>
    </row>
    <row r="54" spans="1:12" ht="14.25" customHeight="1" thickBot="1" x14ac:dyDescent="0.25">
      <c r="A54" s="848" t="s">
        <v>40</v>
      </c>
      <c r="B54" s="849"/>
      <c r="C54" s="557"/>
      <c r="D54" s="558"/>
      <c r="E54" s="559">
        <v>1</v>
      </c>
      <c r="F54" s="569"/>
      <c r="G54" s="575"/>
      <c r="H54" s="544"/>
      <c r="I54" s="567"/>
      <c r="J54" s="604" t="s">
        <v>22</v>
      </c>
    </row>
    <row r="56" spans="1:12" ht="26.25" customHeight="1" x14ac:dyDescent="0.2">
      <c r="A56" s="844" t="s">
        <v>133</v>
      </c>
      <c r="B56" s="844"/>
      <c r="C56" s="844"/>
      <c r="D56" s="844"/>
      <c r="E56" s="844"/>
      <c r="F56" s="844"/>
      <c r="G56" s="844"/>
      <c r="H56" s="844"/>
      <c r="I56" s="844"/>
    </row>
    <row r="58" spans="1:12" ht="15" x14ac:dyDescent="0.2">
      <c r="A58" s="10" t="s">
        <v>312</v>
      </c>
    </row>
    <row r="59" spans="1:12" ht="13.5" thickBot="1" x14ac:dyDescent="0.25">
      <c r="A59" s="55" t="s">
        <v>108</v>
      </c>
    </row>
    <row r="60" spans="1:12" ht="39" thickBot="1" x14ac:dyDescent="0.25">
      <c r="A60" s="133" t="s">
        <v>101</v>
      </c>
      <c r="B60" s="421" t="s">
        <v>109</v>
      </c>
      <c r="C60" s="507" t="s">
        <v>50</v>
      </c>
      <c r="D60" s="508" t="s">
        <v>70</v>
      </c>
      <c r="E60" s="508" t="s">
        <v>73</v>
      </c>
      <c r="F60" s="508" t="s">
        <v>75</v>
      </c>
      <c r="G60" s="508" t="s">
        <v>78</v>
      </c>
      <c r="H60" s="551" t="s">
        <v>81</v>
      </c>
      <c r="I60" s="551" t="s">
        <v>104</v>
      </c>
      <c r="J60" s="551" t="s">
        <v>161</v>
      </c>
      <c r="K60" s="134" t="s">
        <v>102</v>
      </c>
      <c r="L60" s="149" t="s">
        <v>134</v>
      </c>
    </row>
    <row r="61" spans="1:12" ht="13.5" thickBot="1" x14ac:dyDescent="0.25">
      <c r="A61" s="150" t="s">
        <v>100</v>
      </c>
      <c r="B61" s="515" t="s">
        <v>116</v>
      </c>
      <c r="C61" s="538" t="s">
        <v>265</v>
      </c>
      <c r="D61" s="539" t="s">
        <v>265</v>
      </c>
      <c r="E61" s="539" t="s">
        <v>265</v>
      </c>
      <c r="F61" s="539" t="s">
        <v>265</v>
      </c>
      <c r="G61" s="539" t="s">
        <v>265</v>
      </c>
      <c r="H61" s="792" t="s">
        <v>265</v>
      </c>
      <c r="I61" s="792" t="s">
        <v>260</v>
      </c>
      <c r="J61" s="793" t="s">
        <v>262</v>
      </c>
      <c r="K61" s="604" t="s">
        <v>22</v>
      </c>
      <c r="L61" s="152"/>
    </row>
    <row r="62" spans="1:12" ht="13.5" thickBot="1" x14ac:dyDescent="0.25">
      <c r="A62" s="153" t="s">
        <v>117</v>
      </c>
      <c r="B62" s="517" t="s">
        <v>116</v>
      </c>
      <c r="C62" s="540" t="s">
        <v>265</v>
      </c>
      <c r="D62" s="541" t="s">
        <v>265</v>
      </c>
      <c r="E62" s="541" t="s">
        <v>265</v>
      </c>
      <c r="F62" s="541" t="s">
        <v>265</v>
      </c>
      <c r="G62" s="541" t="s">
        <v>265</v>
      </c>
      <c r="H62" s="794" t="s">
        <v>265</v>
      </c>
      <c r="I62" s="794" t="s">
        <v>261</v>
      </c>
      <c r="J62" s="795" t="s">
        <v>262</v>
      </c>
      <c r="K62" s="604" t="s">
        <v>22</v>
      </c>
      <c r="L62" s="155"/>
    </row>
    <row r="63" spans="1:12" ht="13.5" thickBot="1" x14ac:dyDescent="0.25">
      <c r="A63" s="156" t="s">
        <v>118</v>
      </c>
      <c r="B63" s="517" t="s">
        <v>116</v>
      </c>
      <c r="C63" s="542" t="s">
        <v>265</v>
      </c>
      <c r="D63" s="543" t="s">
        <v>265</v>
      </c>
      <c r="E63" s="543" t="s">
        <v>265</v>
      </c>
      <c r="F63" s="543" t="s">
        <v>265</v>
      </c>
      <c r="G63" s="543" t="s">
        <v>265</v>
      </c>
      <c r="H63" s="796" t="s">
        <v>265</v>
      </c>
      <c r="I63" s="796" t="s">
        <v>260</v>
      </c>
      <c r="J63" s="797" t="s">
        <v>262</v>
      </c>
      <c r="K63" s="604" t="s">
        <v>22</v>
      </c>
      <c r="L63" s="157"/>
    </row>
    <row r="64" spans="1:12" ht="13.5" thickBot="1" x14ac:dyDescent="0.25">
      <c r="A64" s="158" t="s">
        <v>40</v>
      </c>
      <c r="B64" s="840"/>
      <c r="C64" s="161"/>
      <c r="D64" s="162"/>
      <c r="E64" s="162"/>
      <c r="F64" s="162"/>
      <c r="G64" s="162"/>
      <c r="H64" s="798"/>
      <c r="I64" s="798"/>
      <c r="J64" s="798"/>
      <c r="K64" s="476"/>
      <c r="L64" s="160"/>
    </row>
    <row r="65" spans="1:13" ht="13.5" thickBot="1" x14ac:dyDescent="0.25">
      <c r="A65" s="158" t="s">
        <v>135</v>
      </c>
      <c r="B65" s="841"/>
      <c r="C65" s="161" t="s">
        <v>18</v>
      </c>
      <c r="D65" s="162" t="s">
        <v>18</v>
      </c>
      <c r="E65" s="162" t="s">
        <v>18</v>
      </c>
      <c r="F65" s="162" t="s">
        <v>18</v>
      </c>
      <c r="G65" s="162" t="s">
        <v>18</v>
      </c>
      <c r="H65" s="798" t="s">
        <v>18</v>
      </c>
      <c r="I65" s="798" t="s">
        <v>18</v>
      </c>
      <c r="J65" s="798" t="s">
        <v>18</v>
      </c>
      <c r="K65" s="483">
        <v>1</v>
      </c>
      <c r="L65" s="163" t="s">
        <v>135</v>
      </c>
    </row>
    <row r="66" spans="1:13" ht="13.5" thickBot="1" x14ac:dyDescent="0.25">
      <c r="A66" s="478"/>
      <c r="B66" s="20"/>
      <c r="C66" s="84"/>
      <c r="D66" s="84"/>
      <c r="E66" s="84"/>
      <c r="F66" s="84"/>
      <c r="G66" s="84"/>
      <c r="H66" s="84"/>
      <c r="I66" s="84"/>
      <c r="J66" s="84"/>
      <c r="K66" s="482"/>
      <c r="L66" s="477"/>
    </row>
    <row r="67" spans="1:13" ht="13.5" thickTop="1" x14ac:dyDescent="0.2">
      <c r="L67" s="170"/>
    </row>
    <row r="68" spans="1:13" ht="15" x14ac:dyDescent="0.2">
      <c r="A68" s="10" t="s">
        <v>276</v>
      </c>
      <c r="E68" s="84"/>
      <c r="F68" s="84"/>
    </row>
    <row r="69" spans="1:13" ht="13.5" thickBot="1" x14ac:dyDescent="0.25">
      <c r="A69" s="55" t="s">
        <v>108</v>
      </c>
      <c r="E69" s="84"/>
      <c r="F69" s="84"/>
    </row>
    <row r="70" spans="1:13" ht="13.5" thickBot="1" x14ac:dyDescent="0.25">
      <c r="A70" s="133" t="s">
        <v>101</v>
      </c>
      <c r="B70" s="421" t="s">
        <v>109</v>
      </c>
      <c r="C70" s="148" t="s">
        <v>50</v>
      </c>
      <c r="D70" s="479" t="s">
        <v>187</v>
      </c>
      <c r="E70" s="134" t="s">
        <v>102</v>
      </c>
      <c r="F70" s="84"/>
    </row>
    <row r="71" spans="1:13" ht="13.5" thickBot="1" x14ac:dyDescent="0.25">
      <c r="A71" s="150" t="s">
        <v>100</v>
      </c>
      <c r="B71" s="515" t="s">
        <v>116</v>
      </c>
      <c r="C71" s="537" t="s">
        <v>265</v>
      </c>
      <c r="D71" s="509" t="s">
        <v>20</v>
      </c>
      <c r="E71" s="604" t="s">
        <v>22</v>
      </c>
      <c r="F71" s="84"/>
    </row>
    <row r="72" spans="1:13" ht="13.5" thickBot="1" x14ac:dyDescent="0.25">
      <c r="A72" s="153" t="s">
        <v>117</v>
      </c>
      <c r="B72" s="517" t="s">
        <v>116</v>
      </c>
      <c r="C72" s="537" t="s">
        <v>265</v>
      </c>
      <c r="D72" s="509" t="s">
        <v>20</v>
      </c>
      <c r="E72" s="604" t="s">
        <v>22</v>
      </c>
      <c r="F72" s="84"/>
    </row>
    <row r="73" spans="1:13" ht="13.5" thickBot="1" x14ac:dyDescent="0.25">
      <c r="A73" s="156" t="s">
        <v>118</v>
      </c>
      <c r="B73" s="517" t="s">
        <v>116</v>
      </c>
      <c r="C73" s="537" t="s">
        <v>265</v>
      </c>
      <c r="D73" s="509" t="s">
        <v>20</v>
      </c>
      <c r="E73" s="604" t="s">
        <v>22</v>
      </c>
      <c r="F73" s="84"/>
    </row>
    <row r="74" spans="1:13" ht="13.5" customHeight="1" thickBot="1" x14ac:dyDescent="0.25">
      <c r="A74" s="158" t="s">
        <v>40</v>
      </c>
      <c r="B74" s="840"/>
      <c r="C74" s="159"/>
      <c r="D74" s="480"/>
      <c r="E74" s="615"/>
      <c r="F74" s="84"/>
    </row>
    <row r="75" spans="1:13" ht="13.5" thickBot="1" x14ac:dyDescent="0.25">
      <c r="A75" s="158" t="s">
        <v>135</v>
      </c>
      <c r="B75" s="841"/>
      <c r="C75" s="161" t="s">
        <v>18</v>
      </c>
      <c r="D75" s="481" t="s">
        <v>18</v>
      </c>
      <c r="E75" s="483">
        <v>1</v>
      </c>
      <c r="F75" s="84"/>
    </row>
    <row r="77" spans="1:13" x14ac:dyDescent="0.2">
      <c r="G77" s="84"/>
      <c r="H77" s="84"/>
      <c r="I77" s="84"/>
      <c r="J77" s="84"/>
      <c r="K77" s="84"/>
      <c r="L77" s="482"/>
      <c r="M77" s="482"/>
    </row>
    <row r="78" spans="1:13" ht="15" x14ac:dyDescent="0.2">
      <c r="A78" s="10" t="s">
        <v>313</v>
      </c>
      <c r="L78" s="177"/>
    </row>
    <row r="79" spans="1:13" ht="13.5" thickBot="1" x14ac:dyDescent="0.25">
      <c r="A79" s="55" t="s">
        <v>108</v>
      </c>
      <c r="L79" s="185"/>
    </row>
    <row r="80" spans="1:13" ht="39" thickBot="1" x14ac:dyDescent="0.25">
      <c r="A80" s="133" t="s">
        <v>101</v>
      </c>
      <c r="B80" s="421" t="s">
        <v>109</v>
      </c>
      <c r="C80" s="148" t="s">
        <v>50</v>
      </c>
      <c r="D80" s="479" t="s">
        <v>187</v>
      </c>
      <c r="E80" s="508" t="s">
        <v>70</v>
      </c>
      <c r="F80" s="508" t="s">
        <v>73</v>
      </c>
      <c r="G80" s="508" t="s">
        <v>75</v>
      </c>
      <c r="H80" s="508" t="s">
        <v>78</v>
      </c>
      <c r="I80" s="551" t="s">
        <v>81</v>
      </c>
      <c r="J80" s="551" t="s">
        <v>104</v>
      </c>
      <c r="K80" s="551" t="s">
        <v>161</v>
      </c>
      <c r="L80" s="134" t="s">
        <v>102</v>
      </c>
      <c r="M80" s="134" t="s">
        <v>102</v>
      </c>
    </row>
    <row r="81" spans="1:20" ht="13.5" thickBot="1" x14ac:dyDescent="0.25">
      <c r="A81" s="150" t="s">
        <v>100</v>
      </c>
      <c r="B81" s="515" t="s">
        <v>116</v>
      </c>
      <c r="C81" s="537" t="s">
        <v>265</v>
      </c>
      <c r="D81" s="509" t="s">
        <v>20</v>
      </c>
      <c r="E81" s="539" t="s">
        <v>265</v>
      </c>
      <c r="F81" s="539" t="s">
        <v>265</v>
      </c>
      <c r="G81" s="539" t="s">
        <v>265</v>
      </c>
      <c r="H81" s="539" t="s">
        <v>265</v>
      </c>
      <c r="I81" s="792" t="s">
        <v>265</v>
      </c>
      <c r="J81" s="792" t="s">
        <v>260</v>
      </c>
      <c r="K81" s="793" t="s">
        <v>262</v>
      </c>
      <c r="L81" s="604" t="s">
        <v>22</v>
      </c>
      <c r="M81" s="604" t="s">
        <v>22</v>
      </c>
    </row>
    <row r="82" spans="1:20" ht="13.5" thickBot="1" x14ac:dyDescent="0.25">
      <c r="A82" s="153" t="s">
        <v>117</v>
      </c>
      <c r="B82" s="517" t="s">
        <v>116</v>
      </c>
      <c r="C82" s="537" t="s">
        <v>265</v>
      </c>
      <c r="D82" s="509" t="s">
        <v>20</v>
      </c>
      <c r="E82" s="541" t="s">
        <v>265</v>
      </c>
      <c r="F82" s="541" t="s">
        <v>265</v>
      </c>
      <c r="G82" s="541" t="s">
        <v>265</v>
      </c>
      <c r="H82" s="541" t="s">
        <v>265</v>
      </c>
      <c r="I82" s="794" t="s">
        <v>265</v>
      </c>
      <c r="J82" s="794" t="s">
        <v>261</v>
      </c>
      <c r="K82" s="795" t="s">
        <v>262</v>
      </c>
      <c r="L82" s="604" t="s">
        <v>22</v>
      </c>
      <c r="M82" s="604" t="s">
        <v>22</v>
      </c>
    </row>
    <row r="83" spans="1:20" ht="13.5" thickBot="1" x14ac:dyDescent="0.25">
      <c r="A83" s="156" t="s">
        <v>118</v>
      </c>
      <c r="B83" s="517" t="s">
        <v>116</v>
      </c>
      <c r="C83" s="537" t="s">
        <v>265</v>
      </c>
      <c r="D83" s="509" t="s">
        <v>20</v>
      </c>
      <c r="E83" s="543" t="s">
        <v>265</v>
      </c>
      <c r="F83" s="543" t="s">
        <v>265</v>
      </c>
      <c r="G83" s="543" t="s">
        <v>265</v>
      </c>
      <c r="H83" s="543" t="s">
        <v>265</v>
      </c>
      <c r="I83" s="796" t="s">
        <v>265</v>
      </c>
      <c r="J83" s="796" t="s">
        <v>260</v>
      </c>
      <c r="K83" s="797" t="s">
        <v>262</v>
      </c>
      <c r="L83" s="604" t="s">
        <v>22</v>
      </c>
      <c r="M83" s="604" t="s">
        <v>22</v>
      </c>
    </row>
    <row r="84" spans="1:20" ht="13.5" thickBot="1" x14ac:dyDescent="0.25">
      <c r="A84" s="158" t="s">
        <v>40</v>
      </c>
      <c r="B84" s="840"/>
      <c r="C84" s="159"/>
      <c r="D84" s="480"/>
      <c r="E84" s="162"/>
      <c r="F84" s="162"/>
      <c r="G84" s="162"/>
      <c r="H84" s="162"/>
      <c r="I84" s="798"/>
      <c r="J84" s="798"/>
      <c r="K84" s="798"/>
      <c r="L84" s="615"/>
      <c r="M84" s="615"/>
    </row>
    <row r="85" spans="1:20" ht="13.5" thickBot="1" x14ac:dyDescent="0.25">
      <c r="A85" s="158" t="s">
        <v>135</v>
      </c>
      <c r="B85" s="841"/>
      <c r="C85" s="161" t="s">
        <v>18</v>
      </c>
      <c r="D85" s="481" t="s">
        <v>18</v>
      </c>
      <c r="E85" s="162" t="s">
        <v>18</v>
      </c>
      <c r="F85" s="162" t="s">
        <v>18</v>
      </c>
      <c r="G85" s="162" t="s">
        <v>18</v>
      </c>
      <c r="H85" s="162" t="s">
        <v>18</v>
      </c>
      <c r="I85" s="798" t="s">
        <v>18</v>
      </c>
      <c r="J85" s="798" t="s">
        <v>18</v>
      </c>
      <c r="K85" s="798" t="s">
        <v>18</v>
      </c>
      <c r="L85" s="483">
        <v>1</v>
      </c>
      <c r="M85" s="483">
        <v>1</v>
      </c>
    </row>
    <row r="86" spans="1:20" x14ac:dyDescent="0.2">
      <c r="A86" s="616"/>
      <c r="B86" s="20"/>
      <c r="C86" s="84"/>
      <c r="D86" s="84"/>
      <c r="E86" s="84"/>
      <c r="F86" s="84"/>
      <c r="G86" s="84"/>
      <c r="H86" s="84"/>
      <c r="I86" s="84"/>
      <c r="J86" s="84"/>
      <c r="K86" s="84"/>
      <c r="L86" s="482"/>
      <c r="M86" s="482"/>
      <c r="O86" s="616"/>
      <c r="P86" s="20"/>
      <c r="Q86" s="84"/>
      <c r="R86" s="84"/>
      <c r="S86" s="84"/>
      <c r="T86" s="84"/>
    </row>
    <row r="87" spans="1:20" x14ac:dyDescent="0.2">
      <c r="A87" s="617"/>
      <c r="B87" s="617"/>
      <c r="C87" s="617"/>
      <c r="D87" s="617"/>
      <c r="E87" s="617"/>
      <c r="F87" s="617"/>
      <c r="G87" s="617"/>
      <c r="H87" s="617"/>
      <c r="I87" s="617"/>
      <c r="J87" s="617"/>
      <c r="K87" s="76"/>
      <c r="L87" s="76"/>
      <c r="M87" s="76"/>
    </row>
    <row r="88" spans="1:20" ht="15" x14ac:dyDescent="0.2">
      <c r="A88" s="10" t="s">
        <v>252</v>
      </c>
    </row>
    <row r="89" spans="1:20" ht="13.5" thickBot="1" x14ac:dyDescent="0.25">
      <c r="A89" s="55" t="s">
        <v>108</v>
      </c>
      <c r="E89" s="20"/>
      <c r="F89" s="20"/>
      <c r="G89" s="20"/>
      <c r="H89" s="20"/>
      <c r="I89" s="20"/>
    </row>
    <row r="90" spans="1:20" ht="26.25" thickBot="1" x14ac:dyDescent="0.25">
      <c r="A90" s="208" t="s">
        <v>101</v>
      </c>
      <c r="B90" s="421" t="s">
        <v>109</v>
      </c>
      <c r="C90" s="828" t="s">
        <v>139</v>
      </c>
      <c r="D90" s="209" t="s">
        <v>65</v>
      </c>
      <c r="E90" s="209" t="s">
        <v>66</v>
      </c>
      <c r="F90" s="210" t="s">
        <v>67</v>
      </c>
      <c r="G90" s="606" t="s">
        <v>102</v>
      </c>
    </row>
    <row r="91" spans="1:20" x14ac:dyDescent="0.2">
      <c r="A91" s="214" t="s">
        <v>100</v>
      </c>
      <c r="B91" s="515" t="s">
        <v>116</v>
      </c>
      <c r="C91" s="520"/>
      <c r="D91" s="516"/>
      <c r="E91" s="516"/>
      <c r="F91" s="521"/>
      <c r="G91" s="609" t="s">
        <v>22</v>
      </c>
    </row>
    <row r="92" spans="1:20" x14ac:dyDescent="0.2">
      <c r="A92" s="219" t="s">
        <v>117</v>
      </c>
      <c r="B92" s="517" t="s">
        <v>116</v>
      </c>
      <c r="C92" s="829"/>
      <c r="D92" s="518"/>
      <c r="E92" s="518"/>
      <c r="F92" s="523"/>
      <c r="G92" s="610" t="s">
        <v>22</v>
      </c>
    </row>
    <row r="93" spans="1:20" ht="13.5" thickBot="1" x14ac:dyDescent="0.25">
      <c r="A93" s="224" t="s">
        <v>118</v>
      </c>
      <c r="B93" s="517" t="s">
        <v>116</v>
      </c>
      <c r="C93" s="829"/>
      <c r="D93" s="519"/>
      <c r="E93" s="519"/>
      <c r="F93" s="605"/>
      <c r="G93" s="611" t="s">
        <v>22</v>
      </c>
    </row>
    <row r="94" spans="1:20" ht="13.5" thickBot="1" x14ac:dyDescent="0.25">
      <c r="A94" s="533" t="s">
        <v>40</v>
      </c>
      <c r="B94" s="840"/>
      <c r="C94" s="830"/>
      <c r="D94" s="531"/>
      <c r="E94" s="531"/>
      <c r="F94" s="532"/>
      <c r="G94" s="607" t="s">
        <v>22</v>
      </c>
    </row>
    <row r="95" spans="1:20" ht="13.5" thickBot="1" x14ac:dyDescent="0.25">
      <c r="A95" s="534" t="s">
        <v>135</v>
      </c>
      <c r="B95" s="842"/>
      <c r="C95" s="831" t="s">
        <v>18</v>
      </c>
      <c r="D95" s="535" t="s">
        <v>18</v>
      </c>
      <c r="E95" s="535" t="s">
        <v>18</v>
      </c>
      <c r="F95" s="536" t="s">
        <v>18</v>
      </c>
      <c r="G95" s="608">
        <v>1</v>
      </c>
    </row>
    <row r="96" spans="1:20" ht="13.5" thickTop="1" x14ac:dyDescent="0.2">
      <c r="A96" s="449" t="s">
        <v>110</v>
      </c>
      <c r="B96" s="450"/>
      <c r="C96" s="520"/>
      <c r="D96" s="516"/>
      <c r="E96" s="516"/>
      <c r="F96" s="521"/>
      <c r="G96" s="612" t="s">
        <v>22</v>
      </c>
    </row>
    <row r="97" spans="1:10" x14ac:dyDescent="0.2">
      <c r="A97" s="439" t="s">
        <v>121</v>
      </c>
      <c r="B97" s="451"/>
      <c r="C97" s="522"/>
      <c r="D97" s="518"/>
      <c r="E97" s="518"/>
      <c r="F97" s="523"/>
      <c r="G97" s="610" t="s">
        <v>22</v>
      </c>
    </row>
    <row r="98" spans="1:10" x14ac:dyDescent="0.2">
      <c r="A98" s="452" t="s">
        <v>125</v>
      </c>
      <c r="B98" s="451"/>
      <c r="C98" s="524"/>
      <c r="D98" s="525"/>
      <c r="E98" s="525"/>
      <c r="F98" s="526"/>
      <c r="G98" s="610" t="s">
        <v>22</v>
      </c>
    </row>
    <row r="99" spans="1:10" x14ac:dyDescent="0.2">
      <c r="A99" s="452" t="s">
        <v>162</v>
      </c>
      <c r="B99" s="451"/>
      <c r="C99" s="522"/>
      <c r="D99" s="518"/>
      <c r="E99" s="518"/>
      <c r="F99" s="523"/>
      <c r="G99" s="610" t="s">
        <v>22</v>
      </c>
    </row>
    <row r="100" spans="1:10" x14ac:dyDescent="0.2">
      <c r="A100" s="439" t="s">
        <v>136</v>
      </c>
      <c r="B100" s="451"/>
      <c r="C100" s="522"/>
      <c r="D100" s="518"/>
      <c r="E100" s="518"/>
      <c r="F100" s="523"/>
      <c r="G100" s="610" t="s">
        <v>22</v>
      </c>
    </row>
    <row r="101" spans="1:10" ht="13.5" thickBot="1" x14ac:dyDescent="0.25">
      <c r="A101" s="439" t="s">
        <v>137</v>
      </c>
      <c r="B101" s="527"/>
      <c r="C101" s="528"/>
      <c r="D101" s="529"/>
      <c r="E101" s="529"/>
      <c r="F101" s="530"/>
      <c r="G101" s="611" t="s">
        <v>22</v>
      </c>
    </row>
    <row r="102" spans="1:10" ht="13.5" thickBot="1" x14ac:dyDescent="0.25">
      <c r="A102" s="817" t="s">
        <v>138</v>
      </c>
      <c r="B102" s="819"/>
      <c r="C102" s="832"/>
      <c r="D102" s="820"/>
      <c r="E102" s="820"/>
      <c r="F102" s="821"/>
      <c r="G102" s="822" t="s">
        <v>22</v>
      </c>
    </row>
    <row r="103" spans="1:10" x14ac:dyDescent="0.2">
      <c r="A103" s="823" t="s">
        <v>310</v>
      </c>
      <c r="B103" s="827"/>
      <c r="C103" s="520"/>
      <c r="D103" s="516"/>
      <c r="E103" s="516"/>
      <c r="F103" s="731"/>
      <c r="G103" s="835" t="s">
        <v>22</v>
      </c>
    </row>
    <row r="104" spans="1:10" x14ac:dyDescent="0.2">
      <c r="A104" s="824" t="s">
        <v>318</v>
      </c>
      <c r="B104" s="451"/>
      <c r="C104" s="522"/>
      <c r="D104" s="518"/>
      <c r="E104" s="518"/>
      <c r="F104" s="735"/>
      <c r="G104" s="790" t="s">
        <v>22</v>
      </c>
    </row>
    <row r="105" spans="1:10" ht="13.5" thickBot="1" x14ac:dyDescent="0.25">
      <c r="A105" s="818" t="s">
        <v>319</v>
      </c>
      <c r="B105" s="527"/>
      <c r="C105" s="833"/>
      <c r="D105" s="519"/>
      <c r="E105" s="519"/>
      <c r="F105" s="740"/>
      <c r="G105" s="791" t="s">
        <v>22</v>
      </c>
    </row>
    <row r="106" spans="1:10" ht="13.5" thickBot="1" x14ac:dyDescent="0.25">
      <c r="A106" s="442" t="s">
        <v>248</v>
      </c>
      <c r="B106" s="683"/>
      <c r="C106" s="834"/>
      <c r="D106" s="769"/>
      <c r="E106" s="676"/>
      <c r="F106" s="770"/>
      <c r="G106" s="487" t="s">
        <v>22</v>
      </c>
      <c r="H106" s="826"/>
      <c r="J106" s="825"/>
    </row>
    <row r="110" spans="1:10" x14ac:dyDescent="0.2">
      <c r="E110" s="546"/>
      <c r="F110" s="546"/>
      <c r="G110" s="546"/>
    </row>
  </sheetData>
  <mergeCells count="17">
    <mergeCell ref="A38:I38"/>
    <mergeCell ref="B2:C2"/>
    <mergeCell ref="B64:B65"/>
    <mergeCell ref="B94:B95"/>
    <mergeCell ref="A48:I48"/>
    <mergeCell ref="A3:I3"/>
    <mergeCell ref="A7:I7"/>
    <mergeCell ref="A15:B15"/>
    <mergeCell ref="A19:I19"/>
    <mergeCell ref="A25:B25"/>
    <mergeCell ref="A28:I28"/>
    <mergeCell ref="A34:B34"/>
    <mergeCell ref="B84:B85"/>
    <mergeCell ref="A54:B54"/>
    <mergeCell ref="A56:I56"/>
    <mergeCell ref="B74:B75"/>
    <mergeCell ref="A44:B44"/>
  </mergeCells>
  <pageMargins left="0.70866141732283472" right="0.70866141732283472" top="0.74803149606299213" bottom="0.74803149606299213" header="0.31496062992125984" footer="0.31496062992125984"/>
  <pageSetup paperSize="8" scale="59" orientation="portrait" r:id="rId1"/>
  <headerFooter>
    <oddHeader>&amp;R&amp;G</oddHeader>
    <oddFooter>&amp;R&amp;G</oddFooter>
  </headerFooter>
  <rowBreaks count="2" manualBreakCount="2">
    <brk id="56" max="16383" man="1"/>
    <brk id="123" max="16383" man="1"/>
  </rowBreaks>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06"/>
  <sheetViews>
    <sheetView showGridLines="0" topLeftCell="A152" zoomScale="87" zoomScaleNormal="87" workbookViewId="0">
      <selection activeCell="H209" sqref="H209"/>
    </sheetView>
  </sheetViews>
  <sheetFormatPr defaultColWidth="9.140625" defaultRowHeight="12.75" x14ac:dyDescent="0.2"/>
  <cols>
    <col min="1" max="1" width="30" style="2" customWidth="1"/>
    <col min="2" max="2" width="25.28515625" style="2" customWidth="1"/>
    <col min="3" max="3" width="24.140625" style="2" customWidth="1"/>
    <col min="4" max="4" width="20.7109375" style="2" bestFit="1" customWidth="1"/>
    <col min="5" max="18" width="13.140625" style="2" customWidth="1"/>
    <col min="19" max="16384" width="9.140625" style="2"/>
  </cols>
  <sheetData>
    <row r="1" spans="1:9" ht="25.5" customHeight="1" x14ac:dyDescent="0.2">
      <c r="A1" s="1" t="s">
        <v>0</v>
      </c>
      <c r="D1" s="978" t="s">
        <v>314</v>
      </c>
      <c r="E1" s="978"/>
    </row>
    <row r="2" spans="1:9" ht="13.5" thickBot="1" x14ac:dyDescent="0.25">
      <c r="A2" s="3"/>
      <c r="B2" s="979"/>
      <c r="C2" s="979"/>
      <c r="E2" s="4"/>
      <c r="F2" s="4"/>
      <c r="G2" s="4"/>
      <c r="H2" s="4"/>
    </row>
    <row r="3" spans="1:9" ht="15" customHeight="1" x14ac:dyDescent="0.2">
      <c r="A3" s="772" t="s">
        <v>1</v>
      </c>
      <c r="B3" s="961" t="s">
        <v>2</v>
      </c>
      <c r="C3" s="962"/>
      <c r="D3" s="962"/>
      <c r="E3" s="963"/>
      <c r="F3" s="5"/>
      <c r="G3" s="5"/>
      <c r="H3" s="5"/>
      <c r="I3" s="5"/>
    </row>
    <row r="4" spans="1:9" ht="15" customHeight="1" x14ac:dyDescent="0.2">
      <c r="A4" s="773" t="s">
        <v>3</v>
      </c>
      <c r="B4" s="964" t="s">
        <v>2</v>
      </c>
      <c r="C4" s="965"/>
      <c r="D4" s="965"/>
      <c r="E4" s="966"/>
      <c r="F4" s="5"/>
      <c r="G4" s="5"/>
      <c r="H4" s="5"/>
      <c r="I4" s="5"/>
    </row>
    <row r="5" spans="1:9" ht="15" customHeight="1" x14ac:dyDescent="0.2">
      <c r="A5" s="773" t="s">
        <v>6</v>
      </c>
      <c r="B5" s="964" t="s">
        <v>2</v>
      </c>
      <c r="C5" s="965"/>
      <c r="D5" s="965"/>
      <c r="E5" s="966"/>
      <c r="F5" s="5"/>
      <c r="G5" s="5"/>
      <c r="H5" s="5"/>
      <c r="I5" s="5"/>
    </row>
    <row r="6" spans="1:9" ht="15" customHeight="1" x14ac:dyDescent="0.2">
      <c r="A6" s="773" t="s">
        <v>4</v>
      </c>
      <c r="B6" s="964" t="s">
        <v>2</v>
      </c>
      <c r="C6" s="965"/>
      <c r="D6" s="965"/>
      <c r="E6" s="966"/>
      <c r="F6" s="5"/>
      <c r="G6" s="5"/>
      <c r="H6" s="5"/>
      <c r="I6" s="5"/>
    </row>
    <row r="7" spans="1:9" ht="15" customHeight="1" x14ac:dyDescent="0.2">
      <c r="A7" s="773" t="s">
        <v>186</v>
      </c>
      <c r="B7" s="964" t="s">
        <v>35</v>
      </c>
      <c r="C7" s="965"/>
      <c r="D7" s="965"/>
      <c r="E7" s="966"/>
      <c r="F7" s="5"/>
      <c r="G7" s="5"/>
      <c r="H7" s="5"/>
      <c r="I7" s="5"/>
    </row>
    <row r="8" spans="1:9" ht="15" customHeight="1" thickBot="1" x14ac:dyDescent="0.25">
      <c r="A8" s="774" t="s">
        <v>304</v>
      </c>
      <c r="B8" s="975" t="s">
        <v>35</v>
      </c>
      <c r="C8" s="976"/>
      <c r="D8" s="976"/>
      <c r="E8" s="977"/>
      <c r="F8" s="5"/>
      <c r="G8" s="5"/>
      <c r="H8" s="5"/>
      <c r="I8" s="5"/>
    </row>
    <row r="9" spans="1:9" ht="12.75" customHeight="1" x14ac:dyDescent="0.2">
      <c r="F9" s="7"/>
    </row>
    <row r="10" spans="1:9" ht="12.75" customHeight="1" x14ac:dyDescent="0.2">
      <c r="A10" s="980" t="s">
        <v>5</v>
      </c>
      <c r="B10" s="980"/>
      <c r="C10" s="980"/>
      <c r="D10" s="980"/>
      <c r="E10" s="980"/>
      <c r="F10" s="8"/>
      <c r="G10" s="8"/>
      <c r="H10" s="8"/>
      <c r="I10" s="8"/>
    </row>
    <row r="11" spans="1:9" ht="63" customHeight="1" x14ac:dyDescent="0.2">
      <c r="A11" s="9" t="s">
        <v>6</v>
      </c>
      <c r="B11" s="855" t="s">
        <v>7</v>
      </c>
      <c r="C11" s="859"/>
      <c r="D11" s="859"/>
      <c r="E11" s="859"/>
      <c r="F11" s="859"/>
      <c r="G11" s="859"/>
      <c r="H11" s="859"/>
      <c r="I11" s="860"/>
    </row>
    <row r="12" spans="1:9" ht="31.15" customHeight="1" x14ac:dyDescent="0.2">
      <c r="A12" s="9" t="s">
        <v>8</v>
      </c>
      <c r="B12" s="858" t="s">
        <v>9</v>
      </c>
      <c r="C12" s="859"/>
      <c r="D12" s="859"/>
      <c r="E12" s="859"/>
      <c r="F12" s="859"/>
      <c r="G12" s="859"/>
      <c r="H12" s="859"/>
      <c r="I12" s="860"/>
    </row>
    <row r="13" spans="1:9" ht="101.25" customHeight="1" x14ac:dyDescent="0.2">
      <c r="A13" s="9" t="s">
        <v>10</v>
      </c>
      <c r="B13" s="855" t="s">
        <v>305</v>
      </c>
      <c r="C13" s="859"/>
      <c r="D13" s="859"/>
      <c r="E13" s="859"/>
      <c r="F13" s="859"/>
      <c r="G13" s="859"/>
      <c r="H13" s="859"/>
      <c r="I13" s="860"/>
    </row>
    <row r="14" spans="1:9" ht="12.75" customHeight="1" x14ac:dyDescent="0.2">
      <c r="F14" s="7"/>
    </row>
    <row r="15" spans="1:9" ht="16.5" customHeight="1" x14ac:dyDescent="0.2">
      <c r="A15" s="10" t="s">
        <v>11</v>
      </c>
      <c r="F15" s="7"/>
    </row>
    <row r="16" spans="1:9" ht="12.75" customHeight="1" x14ac:dyDescent="0.2">
      <c r="A16" s="11" t="s">
        <v>12</v>
      </c>
      <c r="F16" s="7"/>
    </row>
    <row r="17" spans="1:9" ht="12.75" customHeight="1" x14ac:dyDescent="0.2">
      <c r="A17" s="12"/>
      <c r="F17" s="7"/>
    </row>
    <row r="18" spans="1:9" ht="39" customHeight="1" x14ac:dyDescent="0.2">
      <c r="A18" s="844" t="s">
        <v>324</v>
      </c>
      <c r="B18" s="844"/>
      <c r="C18" s="844"/>
      <c r="D18" s="844"/>
      <c r="E18" s="844"/>
      <c r="F18" s="844"/>
      <c r="G18" s="844"/>
      <c r="H18" s="844"/>
      <c r="I18" s="844"/>
    </row>
    <row r="19" spans="1:9" ht="27" customHeight="1" x14ac:dyDescent="0.2">
      <c r="A19" s="844" t="s">
        <v>13</v>
      </c>
      <c r="B19" s="844"/>
      <c r="C19" s="844"/>
      <c r="D19" s="844"/>
      <c r="E19" s="844"/>
      <c r="F19" s="844"/>
      <c r="G19" s="844"/>
      <c r="H19" s="844"/>
      <c r="I19" s="844"/>
    </row>
    <row r="20" spans="1:9" ht="13.5" thickBot="1" x14ac:dyDescent="0.25">
      <c r="A20" s="13"/>
      <c r="F20" s="7"/>
    </row>
    <row r="21" spans="1:9" ht="13.5" thickBot="1" x14ac:dyDescent="0.25">
      <c r="A21" s="13"/>
      <c r="B21" s="14" t="s">
        <v>14</v>
      </c>
      <c r="F21" s="7"/>
    </row>
    <row r="22" spans="1:9" ht="13.5" customHeight="1" x14ac:dyDescent="0.2">
      <c r="A22" s="967" t="s">
        <v>15</v>
      </c>
      <c r="B22" s="969" t="s">
        <v>16</v>
      </c>
      <c r="C22" s="971" t="s">
        <v>17</v>
      </c>
      <c r="D22" s="972"/>
      <c r="F22" s="7"/>
    </row>
    <row r="23" spans="1:9" ht="18.75" customHeight="1" thickBot="1" x14ac:dyDescent="0.25">
      <c r="A23" s="968"/>
      <c r="B23" s="970"/>
      <c r="C23" s="973"/>
      <c r="D23" s="974"/>
      <c r="F23" s="7"/>
    </row>
    <row r="24" spans="1:9" ht="31.5" customHeight="1" thickBot="1" x14ac:dyDescent="0.25">
      <c r="A24" s="15" t="s">
        <v>19</v>
      </c>
      <c r="B24" s="16" t="s">
        <v>20</v>
      </c>
      <c r="C24" s="957"/>
      <c r="D24" s="839"/>
      <c r="F24" s="7"/>
    </row>
    <row r="25" spans="1:9" ht="13.5" customHeight="1" x14ac:dyDescent="0.2">
      <c r="A25" s="981" t="s">
        <v>21</v>
      </c>
      <c r="B25" s="983" t="s">
        <v>22</v>
      </c>
      <c r="C25" s="985" t="s">
        <v>23</v>
      </c>
      <c r="D25" s="986"/>
      <c r="F25" s="7"/>
    </row>
    <row r="26" spans="1:9" ht="18" customHeight="1" thickBot="1" x14ac:dyDescent="0.25">
      <c r="A26" s="982"/>
      <c r="B26" s="984"/>
      <c r="C26" s="987" t="s">
        <v>274</v>
      </c>
      <c r="D26" s="988"/>
      <c r="F26" s="7"/>
    </row>
    <row r="27" spans="1:9" ht="27" customHeight="1" thickBot="1" x14ac:dyDescent="0.25">
      <c r="A27" s="17" t="s">
        <v>24</v>
      </c>
      <c r="B27" s="18" t="s">
        <v>25</v>
      </c>
      <c r="C27" s="957"/>
      <c r="D27" s="839"/>
      <c r="F27" s="7"/>
    </row>
    <row r="28" spans="1:9" ht="12.75" customHeight="1" x14ac:dyDescent="0.2">
      <c r="F28" s="7"/>
    </row>
    <row r="29" spans="1:9" ht="15" x14ac:dyDescent="0.2">
      <c r="A29" s="10" t="s">
        <v>26</v>
      </c>
      <c r="F29" s="7"/>
    </row>
    <row r="30" spans="1:9" ht="12.75" customHeight="1" x14ac:dyDescent="0.2">
      <c r="A30" s="11" t="s">
        <v>27</v>
      </c>
      <c r="F30" s="7"/>
    </row>
    <row r="31" spans="1:9" ht="12.75" customHeight="1" x14ac:dyDescent="0.2">
      <c r="A31" s="19"/>
      <c r="F31" s="7"/>
    </row>
    <row r="32" spans="1:9" ht="27" customHeight="1" x14ac:dyDescent="0.2">
      <c r="A32" s="844" t="s">
        <v>325</v>
      </c>
      <c r="B32" s="844"/>
      <c r="C32" s="844"/>
      <c r="D32" s="844"/>
      <c r="E32" s="844"/>
      <c r="F32" s="844"/>
      <c r="G32" s="844"/>
      <c r="H32" s="844"/>
      <c r="I32" s="844"/>
    </row>
    <row r="33" spans="1:9" ht="12.75" customHeight="1" thickBot="1" x14ac:dyDescent="0.25">
      <c r="A33" s="13"/>
      <c r="F33" s="7"/>
    </row>
    <row r="34" spans="1:9" ht="51.75" customHeight="1" thickBot="1" x14ac:dyDescent="0.25">
      <c r="A34" s="420" t="s">
        <v>28</v>
      </c>
      <c r="B34" s="422" t="s">
        <v>29</v>
      </c>
      <c r="C34" s="422" t="s">
        <v>30</v>
      </c>
      <c r="D34" s="422" t="s">
        <v>31</v>
      </c>
      <c r="E34" s="22"/>
    </row>
    <row r="35" spans="1:9" ht="24.75" customHeight="1" x14ac:dyDescent="0.2">
      <c r="A35" s="633" t="s">
        <v>32</v>
      </c>
      <c r="B35" s="634" t="s">
        <v>33</v>
      </c>
      <c r="C35" s="635" t="s">
        <v>20</v>
      </c>
      <c r="D35" s="589"/>
      <c r="E35" s="23"/>
    </row>
    <row r="36" spans="1:9" ht="22.5" x14ac:dyDescent="0.2">
      <c r="A36" s="636" t="s">
        <v>34</v>
      </c>
      <c r="B36" s="637" t="s">
        <v>35</v>
      </c>
      <c r="C36" s="637" t="s">
        <v>20</v>
      </c>
      <c r="D36" s="591"/>
      <c r="E36" s="23"/>
    </row>
    <row r="37" spans="1:9" x14ac:dyDescent="0.2">
      <c r="A37" s="636" t="s">
        <v>36</v>
      </c>
      <c r="B37" s="637" t="s">
        <v>35</v>
      </c>
      <c r="C37" s="637" t="s">
        <v>20</v>
      </c>
      <c r="D37" s="591"/>
      <c r="E37" s="23"/>
    </row>
    <row r="38" spans="1:9" ht="13.5" thickBot="1" x14ac:dyDescent="0.25">
      <c r="A38" s="638" t="s">
        <v>37</v>
      </c>
      <c r="B38" s="637" t="s">
        <v>35</v>
      </c>
      <c r="C38" s="637" t="s">
        <v>20</v>
      </c>
      <c r="D38" s="639"/>
      <c r="E38" s="23"/>
    </row>
    <row r="39" spans="1:9" ht="12.75" customHeight="1" x14ac:dyDescent="0.2">
      <c r="A39" s="992" t="s">
        <v>38</v>
      </c>
      <c r="B39" s="993"/>
      <c r="C39" s="640" t="s">
        <v>20</v>
      </c>
      <c r="D39" s="641"/>
      <c r="E39" s="23"/>
    </row>
    <row r="40" spans="1:9" ht="13.5" customHeight="1" thickBot="1" x14ac:dyDescent="0.25">
      <c r="A40" s="994" t="s">
        <v>39</v>
      </c>
      <c r="B40" s="995"/>
      <c r="C40" s="642" t="s">
        <v>20</v>
      </c>
      <c r="D40" s="639"/>
      <c r="E40" s="23"/>
    </row>
    <row r="41" spans="1:9" ht="13.5" thickBot="1" x14ac:dyDescent="0.25">
      <c r="A41" s="25" t="s">
        <v>40</v>
      </c>
      <c r="B41" s="26"/>
      <c r="C41" s="27" t="s">
        <v>20</v>
      </c>
      <c r="D41" s="28"/>
      <c r="E41" s="20"/>
    </row>
    <row r="42" spans="1:9" x14ac:dyDescent="0.2">
      <c r="A42" s="996"/>
      <c r="B42" s="996"/>
      <c r="C42" s="996"/>
      <c r="D42" s="996"/>
      <c r="E42" s="996"/>
      <c r="F42" s="996"/>
      <c r="G42" s="996"/>
      <c r="H42" s="996"/>
      <c r="I42" s="996"/>
    </row>
    <row r="43" spans="1:9" x14ac:dyDescent="0.2">
      <c r="A43" s="863" t="s">
        <v>5</v>
      </c>
      <c r="B43" s="863"/>
      <c r="C43" s="863"/>
      <c r="D43" s="863"/>
      <c r="E43" s="863"/>
      <c r="F43" s="863"/>
      <c r="G43" s="863"/>
      <c r="H43" s="863"/>
      <c r="I43" s="863"/>
    </row>
    <row r="44" spans="1:9" ht="85.15" customHeight="1" x14ac:dyDescent="0.2">
      <c r="A44" s="29" t="s">
        <v>28</v>
      </c>
      <c r="B44" s="989" t="s">
        <v>326</v>
      </c>
      <c r="C44" s="989"/>
      <c r="D44" s="989"/>
      <c r="E44" s="989"/>
      <c r="F44" s="989"/>
      <c r="G44" s="989"/>
      <c r="H44" s="989"/>
      <c r="I44" s="989"/>
    </row>
    <row r="45" spans="1:9" ht="84.6" customHeight="1" x14ac:dyDescent="0.2">
      <c r="A45" s="9" t="s">
        <v>6</v>
      </c>
      <c r="B45" s="851" t="s">
        <v>41</v>
      </c>
      <c r="C45" s="851"/>
      <c r="D45" s="851"/>
      <c r="E45" s="851"/>
      <c r="F45" s="851"/>
      <c r="G45" s="851"/>
      <c r="H45" s="851"/>
      <c r="I45" s="851"/>
    </row>
    <row r="46" spans="1:9" ht="12.75" customHeight="1" x14ac:dyDescent="0.2">
      <c r="A46" s="990"/>
      <c r="B46" s="990"/>
      <c r="C46" s="990"/>
      <c r="D46" s="990"/>
      <c r="E46" s="990"/>
      <c r="F46" s="990"/>
      <c r="G46" s="990"/>
      <c r="H46" s="990"/>
      <c r="I46" s="990"/>
    </row>
    <row r="47" spans="1:9" x14ac:dyDescent="0.2">
      <c r="H47" s="6"/>
      <c r="I47" s="6"/>
    </row>
    <row r="48" spans="1:9" ht="15" x14ac:dyDescent="0.2">
      <c r="A48" s="6"/>
      <c r="B48" s="6"/>
      <c r="C48" s="6"/>
      <c r="D48" s="6"/>
      <c r="E48" s="6"/>
      <c r="F48" s="33"/>
      <c r="G48" s="33"/>
      <c r="H48" s="33"/>
      <c r="I48" s="33"/>
    </row>
    <row r="49" spans="1:17" ht="15" x14ac:dyDescent="0.2">
      <c r="A49" s="864" t="s">
        <v>281</v>
      </c>
      <c r="B49" s="864"/>
      <c r="C49" s="864"/>
      <c r="D49" s="864"/>
      <c r="E49" s="864"/>
      <c r="F49" s="864"/>
      <c r="G49" s="864"/>
      <c r="H49" s="864"/>
      <c r="I49" s="864"/>
    </row>
    <row r="50" spans="1:17" x14ac:dyDescent="0.2">
      <c r="A50" s="957"/>
      <c r="B50" s="957"/>
      <c r="C50" s="957"/>
      <c r="D50" s="957"/>
      <c r="E50" s="957"/>
      <c r="F50" s="957"/>
      <c r="G50" s="957"/>
      <c r="H50" s="957"/>
      <c r="I50" s="957"/>
    </row>
    <row r="51" spans="1:17" ht="39" customHeight="1" x14ac:dyDescent="0.2">
      <c r="A51" s="958" t="s">
        <v>327</v>
      </c>
      <c r="B51" s="958"/>
      <c r="C51" s="958"/>
      <c r="D51" s="958"/>
      <c r="E51" s="958"/>
      <c r="F51" s="958"/>
      <c r="G51" s="958"/>
      <c r="H51" s="958"/>
      <c r="I51" s="958"/>
      <c r="J51" s="958"/>
      <c r="K51" s="958"/>
      <c r="L51" s="958"/>
      <c r="M51" s="958"/>
    </row>
    <row r="52" spans="1:17" ht="13.5" thickBot="1" x14ac:dyDescent="0.25">
      <c r="A52" s="6"/>
      <c r="B52" s="6"/>
      <c r="C52" s="6"/>
      <c r="D52" s="6"/>
      <c r="E52" s="6"/>
      <c r="F52" s="34"/>
      <c r="G52" s="34"/>
      <c r="H52" s="34"/>
      <c r="I52" s="34"/>
    </row>
    <row r="53" spans="1:17" ht="13.5" customHeight="1" thickBot="1" x14ac:dyDescent="0.25">
      <c r="A53" s="928" t="s">
        <v>50</v>
      </c>
      <c r="B53" s="931" t="s">
        <v>48</v>
      </c>
      <c r="C53" s="932"/>
      <c r="D53" s="933"/>
      <c r="E53" s="959" t="s">
        <v>51</v>
      </c>
      <c r="F53" s="533" t="s">
        <v>92</v>
      </c>
      <c r="G53" s="623"/>
      <c r="H53" s="623"/>
      <c r="I53" s="624"/>
      <c r="J53" s="911" t="s">
        <v>55</v>
      </c>
      <c r="K53" s="74"/>
      <c r="L53" s="74"/>
      <c r="M53" s="74"/>
      <c r="N53" s="74"/>
      <c r="O53" s="74"/>
      <c r="P53" s="74"/>
      <c r="Q53" s="74"/>
    </row>
    <row r="54" spans="1:17" ht="13.5" thickBot="1" x14ac:dyDescent="0.25">
      <c r="A54" s="929"/>
      <c r="B54" s="35" t="s">
        <v>56</v>
      </c>
      <c r="C54" s="36" t="s">
        <v>57</v>
      </c>
      <c r="D54" s="799" t="s">
        <v>58</v>
      </c>
      <c r="E54" s="905"/>
      <c r="F54" s="39" t="s">
        <v>87</v>
      </c>
      <c r="G54" s="37" t="s">
        <v>59</v>
      </c>
      <c r="H54" s="37" t="s">
        <v>60</v>
      </c>
      <c r="I54" s="107" t="s">
        <v>93</v>
      </c>
      <c r="J54" s="912"/>
      <c r="K54" s="109"/>
      <c r="L54" s="109"/>
      <c r="M54" s="109"/>
      <c r="N54" s="22"/>
      <c r="O54" s="109"/>
      <c r="P54" s="109"/>
      <c r="Q54" s="109"/>
    </row>
    <row r="55" spans="1:17" x14ac:dyDescent="0.2">
      <c r="A55" s="929"/>
      <c r="B55" s="711"/>
      <c r="C55" s="712"/>
      <c r="D55" s="800"/>
      <c r="E55" s="713"/>
      <c r="F55" s="711"/>
      <c r="G55" s="688"/>
      <c r="H55" s="688"/>
      <c r="I55" s="689"/>
      <c r="J55" s="693"/>
      <c r="K55" s="111"/>
      <c r="L55" s="111"/>
      <c r="M55" s="111"/>
      <c r="N55" s="110"/>
      <c r="O55" s="111"/>
      <c r="P55" s="111"/>
      <c r="Q55" s="111"/>
    </row>
    <row r="56" spans="1:17" x14ac:dyDescent="0.2">
      <c r="A56" s="929"/>
      <c r="B56" s="714"/>
      <c r="C56" s="715"/>
      <c r="D56" s="801"/>
      <c r="E56" s="716"/>
      <c r="F56" s="717"/>
      <c r="G56" s="718"/>
      <c r="H56" s="718"/>
      <c r="I56" s="719"/>
      <c r="J56" s="693"/>
      <c r="K56" s="111"/>
      <c r="L56" s="111"/>
      <c r="M56" s="111"/>
      <c r="N56" s="110"/>
      <c r="O56" s="111"/>
      <c r="P56" s="111"/>
      <c r="Q56" s="111"/>
    </row>
    <row r="57" spans="1:17" ht="27.75" customHeight="1" x14ac:dyDescent="0.2">
      <c r="A57" s="929"/>
      <c r="B57" s="720"/>
      <c r="C57" s="721"/>
      <c r="D57" s="802"/>
      <c r="E57" s="591"/>
      <c r="F57" s="720"/>
      <c r="G57" s="693"/>
      <c r="H57" s="693"/>
      <c r="I57" s="694"/>
      <c r="J57" s="693"/>
      <c r="K57" s="111"/>
      <c r="L57" s="111"/>
      <c r="M57" s="111"/>
      <c r="N57" s="110"/>
      <c r="O57" s="111"/>
      <c r="P57" s="111"/>
      <c r="Q57" s="111"/>
    </row>
    <row r="58" spans="1:17" ht="27.75" customHeight="1" x14ac:dyDescent="0.2">
      <c r="A58" s="929"/>
      <c r="B58" s="720"/>
      <c r="C58" s="721"/>
      <c r="D58" s="802"/>
      <c r="E58" s="591"/>
      <c r="F58" s="720"/>
      <c r="G58" s="693"/>
      <c r="H58" s="693"/>
      <c r="I58" s="694"/>
      <c r="J58" s="693"/>
      <c r="K58" s="111"/>
      <c r="L58" s="111"/>
      <c r="M58" s="111"/>
      <c r="N58" s="110"/>
      <c r="O58" s="111"/>
      <c r="P58" s="111"/>
      <c r="Q58" s="111"/>
    </row>
    <row r="59" spans="1:17" ht="12.75" customHeight="1" x14ac:dyDescent="0.2">
      <c r="A59" s="929"/>
      <c r="B59" s="720"/>
      <c r="C59" s="721"/>
      <c r="D59" s="802"/>
      <c r="E59" s="722"/>
      <c r="F59" s="720"/>
      <c r="G59" s="693"/>
      <c r="H59" s="693"/>
      <c r="I59" s="694"/>
      <c r="J59" s="693"/>
      <c r="K59" s="111"/>
      <c r="L59" s="111"/>
      <c r="M59" s="111"/>
      <c r="N59" s="110"/>
      <c r="O59" s="111"/>
      <c r="P59" s="111"/>
      <c r="Q59" s="111"/>
    </row>
    <row r="60" spans="1:17" x14ac:dyDescent="0.2">
      <c r="A60" s="929"/>
      <c r="B60" s="723"/>
      <c r="C60" s="724"/>
      <c r="D60" s="803"/>
      <c r="E60" s="586"/>
      <c r="F60" s="720"/>
      <c r="G60" s="693"/>
      <c r="H60" s="693"/>
      <c r="I60" s="694"/>
      <c r="J60" s="693"/>
      <c r="K60" s="111"/>
      <c r="L60" s="111"/>
      <c r="M60" s="111"/>
      <c r="N60" s="110"/>
      <c r="O60" s="111"/>
      <c r="P60" s="111"/>
      <c r="Q60" s="111"/>
    </row>
    <row r="61" spans="1:17" ht="13.5" thickBot="1" x14ac:dyDescent="0.25">
      <c r="A61" s="929"/>
      <c r="B61" s="714" t="s">
        <v>62</v>
      </c>
      <c r="C61" s="724"/>
      <c r="D61" s="803"/>
      <c r="E61" s="586"/>
      <c r="F61" s="720"/>
      <c r="G61" s="693"/>
      <c r="H61" s="693"/>
      <c r="I61" s="694"/>
      <c r="J61" s="693"/>
      <c r="K61" s="111"/>
      <c r="L61" s="111"/>
      <c r="M61" s="111"/>
      <c r="N61" s="110"/>
      <c r="O61" s="111"/>
      <c r="P61" s="111"/>
      <c r="Q61" s="111"/>
    </row>
    <row r="62" spans="1:17" ht="13.5" thickBot="1" x14ac:dyDescent="0.25">
      <c r="A62" s="46" t="s">
        <v>63</v>
      </c>
      <c r="B62" s="913"/>
      <c r="C62" s="914"/>
      <c r="D62" s="914"/>
      <c r="E62" s="915"/>
      <c r="F62" s="889" t="s">
        <v>92</v>
      </c>
      <c r="G62" s="895"/>
      <c r="H62" s="895"/>
      <c r="I62" s="896"/>
      <c r="J62" s="120">
        <f>SUM(J55:J61)</f>
        <v>0</v>
      </c>
      <c r="K62" s="74"/>
      <c r="L62" s="74"/>
      <c r="M62" s="74"/>
      <c r="N62" s="74"/>
      <c r="O62" s="74"/>
      <c r="P62" s="74"/>
      <c r="Q62" s="74"/>
    </row>
    <row r="63" spans="1:17" x14ac:dyDescent="0.2">
      <c r="A63" s="741" t="s">
        <v>65</v>
      </c>
      <c r="B63" s="916"/>
      <c r="C63" s="916"/>
      <c r="D63" s="916"/>
      <c r="E63" s="917"/>
      <c r="F63" s="954" t="s">
        <v>22</v>
      </c>
      <c r="G63" s="955"/>
      <c r="H63" s="955"/>
      <c r="I63" s="956"/>
      <c r="J63" s="751" t="s">
        <v>22</v>
      </c>
      <c r="K63" s="111"/>
      <c r="L63" s="111"/>
      <c r="M63" s="111"/>
      <c r="N63" s="111"/>
      <c r="O63" s="111"/>
      <c r="P63" s="111"/>
      <c r="Q63" s="111"/>
    </row>
    <row r="64" spans="1:17" x14ac:dyDescent="0.2">
      <c r="A64" s="741" t="s">
        <v>66</v>
      </c>
      <c r="B64" s="916"/>
      <c r="C64" s="916"/>
      <c r="D64" s="916"/>
      <c r="E64" s="917"/>
      <c r="F64" s="878" t="s">
        <v>22</v>
      </c>
      <c r="G64" s="879"/>
      <c r="H64" s="879"/>
      <c r="I64" s="960"/>
      <c r="J64" s="751" t="s">
        <v>22</v>
      </c>
      <c r="K64" s="111"/>
      <c r="L64" s="111"/>
      <c r="M64" s="111"/>
      <c r="N64" s="111"/>
      <c r="O64" s="111"/>
      <c r="P64" s="111"/>
      <c r="Q64" s="111"/>
    </row>
    <row r="65" spans="1:18" ht="13.5" thickBot="1" x14ac:dyDescent="0.25">
      <c r="A65" s="742" t="s">
        <v>67</v>
      </c>
      <c r="B65" s="916"/>
      <c r="C65" s="916"/>
      <c r="D65" s="916"/>
      <c r="E65" s="917"/>
      <c r="F65" s="876" t="s">
        <v>22</v>
      </c>
      <c r="G65" s="877"/>
      <c r="H65" s="877"/>
      <c r="I65" s="991"/>
      <c r="J65" s="754" t="s">
        <v>22</v>
      </c>
      <c r="K65" s="111"/>
      <c r="L65" s="111"/>
      <c r="M65" s="111"/>
      <c r="N65" s="111"/>
      <c r="O65" s="111"/>
      <c r="P65" s="111"/>
      <c r="Q65" s="111"/>
    </row>
    <row r="66" spans="1:18" ht="13.5" thickBot="1" x14ac:dyDescent="0.25">
      <c r="A66" s="51" t="s">
        <v>55</v>
      </c>
      <c r="B66" s="918"/>
      <c r="C66" s="919"/>
      <c r="D66" s="919"/>
      <c r="E66" s="920"/>
      <c r="F66" s="861">
        <f>SUM(I55:I61)</f>
        <v>0</v>
      </c>
      <c r="G66" s="862"/>
      <c r="H66" s="862"/>
      <c r="I66" s="894"/>
      <c r="J66" s="52">
        <f>SUM(F66)</f>
        <v>0</v>
      </c>
      <c r="K66" s="85"/>
      <c r="L66" s="85"/>
      <c r="M66" s="85"/>
      <c r="N66" s="85"/>
      <c r="O66" s="85"/>
      <c r="P66" s="85"/>
      <c r="Q66" s="85"/>
    </row>
    <row r="67" spans="1:18" x14ac:dyDescent="0.2">
      <c r="A67" s="909"/>
      <c r="B67" s="909"/>
      <c r="C67" s="909"/>
      <c r="D67" s="909"/>
      <c r="E67" s="909"/>
      <c r="F67" s="909"/>
      <c r="G67" s="909"/>
      <c r="H67" s="909"/>
      <c r="I67" s="909"/>
      <c r="J67" s="909"/>
      <c r="K67" s="909"/>
      <c r="L67" s="909"/>
      <c r="M67" s="909"/>
      <c r="N67" s="909"/>
      <c r="O67" s="909"/>
      <c r="P67" s="909"/>
      <c r="Q67" s="909"/>
      <c r="R67" s="909"/>
    </row>
    <row r="68" spans="1:18" ht="65.25" customHeight="1" x14ac:dyDescent="0.2">
      <c r="A68" s="910" t="s">
        <v>308</v>
      </c>
      <c r="B68" s="910"/>
      <c r="C68" s="910"/>
      <c r="D68" s="910"/>
      <c r="E68" s="910"/>
      <c r="F68" s="910"/>
      <c r="G68" s="910"/>
      <c r="H68" s="910"/>
      <c r="I68" s="910"/>
      <c r="J68" s="910"/>
      <c r="K68" s="910"/>
      <c r="L68" s="910"/>
      <c r="M68" s="910"/>
      <c r="N68" s="53"/>
      <c r="O68" s="53"/>
      <c r="P68" s="53"/>
      <c r="Q68" s="53"/>
      <c r="R68" s="53"/>
    </row>
    <row r="69" spans="1:18" x14ac:dyDescent="0.2">
      <c r="A69" s="53"/>
      <c r="B69" s="53"/>
      <c r="C69" s="53"/>
      <c r="D69" s="53"/>
      <c r="E69" s="53"/>
      <c r="F69" s="53"/>
      <c r="G69" s="53"/>
      <c r="H69" s="53"/>
      <c r="I69" s="53"/>
      <c r="J69" s="53"/>
      <c r="K69" s="53"/>
      <c r="L69" s="53"/>
      <c r="M69" s="53"/>
      <c r="N69" s="53"/>
      <c r="O69" s="53"/>
      <c r="P69" s="53"/>
      <c r="Q69" s="53"/>
      <c r="R69" s="53"/>
    </row>
    <row r="70" spans="1:18" ht="14.25" x14ac:dyDescent="0.2">
      <c r="A70" s="54" t="s">
        <v>68</v>
      </c>
      <c r="B70" s="53"/>
      <c r="C70" s="53"/>
      <c r="D70" s="53"/>
      <c r="E70" s="53"/>
      <c r="F70" s="53"/>
      <c r="G70" s="53"/>
      <c r="H70" s="53"/>
      <c r="I70" s="53"/>
      <c r="J70" s="53"/>
      <c r="K70" s="53"/>
      <c r="L70" s="53"/>
      <c r="M70" s="53"/>
      <c r="N70" s="53"/>
      <c r="O70" s="53"/>
      <c r="P70" s="53"/>
      <c r="Q70" s="53"/>
      <c r="R70" s="53"/>
    </row>
    <row r="71" spans="1:18" ht="13.5" thickBot="1" x14ac:dyDescent="0.25">
      <c r="A71" s="55" t="s">
        <v>69</v>
      </c>
      <c r="B71" s="53"/>
      <c r="C71" s="53"/>
      <c r="D71" s="53"/>
      <c r="E71" s="53"/>
      <c r="F71" s="53"/>
      <c r="G71" s="53"/>
      <c r="H71" s="53"/>
      <c r="I71" s="53"/>
      <c r="J71" s="53"/>
      <c r="K71" s="53"/>
      <c r="L71" s="53"/>
      <c r="M71" s="53"/>
      <c r="N71" s="53"/>
      <c r="O71" s="53"/>
      <c r="P71" s="53"/>
      <c r="Q71" s="53"/>
      <c r="R71" s="53"/>
    </row>
    <row r="72" spans="1:18" ht="16.5" thickBot="1" x14ac:dyDescent="0.25">
      <c r="A72" s="56" t="s">
        <v>50</v>
      </c>
      <c r="B72" s="381" t="s">
        <v>92</v>
      </c>
      <c r="C72" s="926" t="s">
        <v>55</v>
      </c>
      <c r="E72" s="74"/>
      <c r="F72" s="53"/>
      <c r="G72" s="53"/>
      <c r="H72" s="53"/>
      <c r="I72" s="53"/>
      <c r="J72" s="53"/>
      <c r="K72" s="53"/>
      <c r="L72" s="53"/>
      <c r="M72" s="53"/>
      <c r="N72" s="53"/>
      <c r="O72" s="53"/>
      <c r="P72" s="53"/>
      <c r="Q72" s="53"/>
      <c r="R72" s="53"/>
    </row>
    <row r="73" spans="1:18" ht="13.5" thickBot="1" x14ac:dyDescent="0.25">
      <c r="A73" s="114" t="s">
        <v>95</v>
      </c>
      <c r="B73" s="382"/>
      <c r="C73" s="927"/>
      <c r="E73" s="383"/>
      <c r="F73" s="53"/>
      <c r="G73" s="53"/>
      <c r="H73" s="53"/>
      <c r="I73" s="53"/>
      <c r="J73" s="53"/>
      <c r="K73" s="53"/>
      <c r="L73" s="53"/>
      <c r="M73" s="53"/>
      <c r="N73" s="53"/>
      <c r="O73" s="53"/>
      <c r="P73" s="53"/>
      <c r="Q73" s="53"/>
      <c r="R73" s="53"/>
    </row>
    <row r="74" spans="1:18" ht="12.75" hidden="1" customHeight="1" x14ac:dyDescent="0.2">
      <c r="A74" s="47" t="s">
        <v>94</v>
      </c>
      <c r="B74" s="112"/>
      <c r="C74" s="115" t="s">
        <v>20</v>
      </c>
      <c r="E74" s="74"/>
      <c r="F74" s="53"/>
      <c r="G74" s="53"/>
      <c r="H74" s="53"/>
      <c r="I74" s="53"/>
      <c r="J74" s="53"/>
      <c r="K74" s="53"/>
      <c r="L74" s="53"/>
      <c r="M74" s="53"/>
      <c r="N74" s="53"/>
      <c r="O74" s="53"/>
      <c r="P74" s="53"/>
      <c r="Q74" s="53"/>
      <c r="R74" s="53"/>
    </row>
    <row r="75" spans="1:18" x14ac:dyDescent="0.2">
      <c r="A75" s="741" t="s">
        <v>65</v>
      </c>
      <c r="B75" s="761" t="s">
        <v>20</v>
      </c>
      <c r="C75" s="762" t="s">
        <v>20</v>
      </c>
      <c r="E75" s="116"/>
      <c r="F75" s="53"/>
      <c r="G75" s="53"/>
      <c r="H75" s="53"/>
      <c r="I75" s="53"/>
      <c r="J75" s="53"/>
      <c r="K75" s="53"/>
      <c r="L75" s="53"/>
      <c r="M75" s="53"/>
      <c r="N75" s="53"/>
      <c r="O75" s="53"/>
      <c r="P75" s="53"/>
      <c r="Q75" s="53"/>
      <c r="R75" s="53"/>
    </row>
    <row r="76" spans="1:18" x14ac:dyDescent="0.2">
      <c r="A76" s="741" t="s">
        <v>66</v>
      </c>
      <c r="B76" s="761" t="s">
        <v>20</v>
      </c>
      <c r="C76" s="762" t="s">
        <v>20</v>
      </c>
      <c r="E76" s="116"/>
      <c r="F76" s="53"/>
      <c r="G76" s="53"/>
      <c r="H76" s="53"/>
      <c r="I76" s="53"/>
      <c r="J76" s="53"/>
      <c r="K76" s="53"/>
      <c r="L76" s="53"/>
      <c r="M76" s="53"/>
      <c r="N76" s="53"/>
      <c r="O76" s="53"/>
      <c r="P76" s="53"/>
      <c r="Q76" s="53"/>
      <c r="R76" s="53"/>
    </row>
    <row r="77" spans="1:18" ht="13.5" thickBot="1" x14ac:dyDescent="0.25">
      <c r="A77" s="742" t="s">
        <v>67</v>
      </c>
      <c r="B77" s="761" t="s">
        <v>20</v>
      </c>
      <c r="C77" s="762" t="s">
        <v>20</v>
      </c>
      <c r="E77" s="116"/>
      <c r="F77" s="53"/>
      <c r="G77" s="53"/>
      <c r="H77" s="53"/>
      <c r="I77" s="53"/>
      <c r="J77" s="53"/>
      <c r="K77" s="53"/>
      <c r="L77" s="53"/>
      <c r="M77" s="53"/>
      <c r="N77" s="53"/>
      <c r="O77" s="53"/>
      <c r="P77" s="53"/>
      <c r="Q77" s="53"/>
      <c r="R77" s="53"/>
    </row>
    <row r="78" spans="1:18" ht="13.5" thickBot="1" x14ac:dyDescent="0.25">
      <c r="A78" s="51" t="s">
        <v>55</v>
      </c>
      <c r="B78" s="113" t="s">
        <v>20</v>
      </c>
      <c r="C78" s="58" t="s">
        <v>20</v>
      </c>
      <c r="E78" s="116"/>
      <c r="F78" s="53"/>
      <c r="G78" s="53"/>
      <c r="H78" s="53"/>
      <c r="I78" s="53"/>
      <c r="J78" s="53"/>
      <c r="K78" s="53"/>
      <c r="L78" s="53"/>
      <c r="M78" s="53"/>
      <c r="N78" s="53"/>
      <c r="O78" s="53"/>
      <c r="P78" s="53"/>
      <c r="Q78" s="53"/>
      <c r="R78" s="53"/>
    </row>
    <row r="79" spans="1:18" x14ac:dyDescent="0.2">
      <c r="A79" s="74"/>
      <c r="B79" s="387"/>
      <c r="C79" s="387"/>
      <c r="E79" s="116"/>
      <c r="F79" s="386"/>
      <c r="G79" s="386"/>
      <c r="H79" s="386"/>
      <c r="I79" s="386"/>
      <c r="J79" s="386"/>
      <c r="K79" s="386"/>
      <c r="L79" s="386"/>
      <c r="M79" s="386"/>
      <c r="N79" s="386"/>
      <c r="O79" s="386"/>
      <c r="P79" s="386"/>
      <c r="Q79" s="386"/>
      <c r="R79" s="386"/>
    </row>
    <row r="80" spans="1:18" x14ac:dyDescent="0.2">
      <c r="A80" s="74"/>
      <c r="B80" s="387"/>
      <c r="C80" s="387"/>
      <c r="E80" s="116"/>
      <c r="F80" s="386"/>
      <c r="G80" s="386"/>
      <c r="H80" s="386"/>
      <c r="I80" s="386"/>
      <c r="J80" s="386"/>
      <c r="K80" s="386"/>
      <c r="L80" s="386"/>
      <c r="M80" s="386"/>
      <c r="N80" s="386"/>
      <c r="O80" s="386"/>
      <c r="P80" s="386"/>
      <c r="Q80" s="386"/>
      <c r="R80" s="386"/>
    </row>
    <row r="81" spans="1:18" ht="14.25" x14ac:dyDescent="0.2">
      <c r="A81" s="54" t="s">
        <v>272</v>
      </c>
      <c r="B81" s="387"/>
      <c r="C81" s="387"/>
      <c r="E81" s="116"/>
      <c r="F81" s="386"/>
      <c r="G81" s="386"/>
      <c r="H81" s="386"/>
      <c r="I81" s="386"/>
      <c r="J81" s="386"/>
      <c r="K81" s="386"/>
      <c r="L81" s="386"/>
      <c r="M81" s="386"/>
      <c r="N81" s="386"/>
      <c r="O81" s="386"/>
      <c r="P81" s="386"/>
      <c r="Q81" s="386"/>
      <c r="R81" s="386"/>
    </row>
    <row r="82" spans="1:18" ht="13.5" thickBot="1" x14ac:dyDescent="0.25">
      <c r="A82" s="55" t="s">
        <v>98</v>
      </c>
      <c r="E82" s="116"/>
      <c r="F82" s="386"/>
      <c r="G82" s="386"/>
      <c r="H82" s="386"/>
      <c r="I82" s="386"/>
      <c r="J82" s="386"/>
      <c r="K82" s="386"/>
      <c r="L82" s="386"/>
      <c r="M82" s="386"/>
      <c r="N82" s="386"/>
      <c r="O82" s="386"/>
      <c r="P82" s="386"/>
      <c r="Q82" s="386"/>
      <c r="R82" s="386"/>
    </row>
    <row r="83" spans="1:18" ht="16.5" thickBot="1" x14ac:dyDescent="0.25">
      <c r="A83" s="75" t="s">
        <v>187</v>
      </c>
      <c r="B83" s="14" t="s">
        <v>92</v>
      </c>
      <c r="C83" s="14" t="s">
        <v>55</v>
      </c>
      <c r="D83" s="116"/>
      <c r="E83" s="116"/>
      <c r="F83" s="386"/>
      <c r="G83" s="386"/>
      <c r="H83" s="386"/>
      <c r="I83" s="386"/>
      <c r="J83" s="386"/>
      <c r="K83" s="386"/>
      <c r="L83" s="386"/>
      <c r="M83" s="386"/>
      <c r="N83" s="386"/>
      <c r="O83" s="386"/>
      <c r="P83" s="386"/>
      <c r="Q83" s="386"/>
    </row>
    <row r="84" spans="1:18" x14ac:dyDescent="0.2">
      <c r="A84" s="741" t="s">
        <v>65</v>
      </c>
      <c r="B84" s="762" t="s">
        <v>20</v>
      </c>
      <c r="C84" s="762" t="s">
        <v>20</v>
      </c>
      <c r="D84" s="116"/>
      <c r="E84" s="116"/>
      <c r="F84" s="386"/>
      <c r="G84" s="386"/>
      <c r="H84" s="386"/>
      <c r="I84" s="386"/>
      <c r="J84" s="386"/>
      <c r="K84" s="386"/>
      <c r="L84" s="386"/>
      <c r="M84" s="386"/>
      <c r="N84" s="386"/>
      <c r="O84" s="386"/>
      <c r="P84" s="386"/>
      <c r="Q84" s="386"/>
    </row>
    <row r="85" spans="1:18" x14ac:dyDescent="0.2">
      <c r="A85" s="741" t="s">
        <v>66</v>
      </c>
      <c r="B85" s="762" t="s">
        <v>20</v>
      </c>
      <c r="C85" s="762" t="s">
        <v>20</v>
      </c>
      <c r="D85" s="116"/>
      <c r="E85" s="116"/>
      <c r="F85" s="386"/>
      <c r="G85" s="386"/>
      <c r="H85" s="386"/>
      <c r="I85" s="386"/>
      <c r="J85" s="386"/>
      <c r="K85" s="386"/>
      <c r="L85" s="386"/>
      <c r="M85" s="386"/>
      <c r="N85" s="386"/>
      <c r="O85" s="386"/>
      <c r="P85" s="386"/>
      <c r="Q85" s="386"/>
    </row>
    <row r="86" spans="1:18" ht="13.5" thickBot="1" x14ac:dyDescent="0.25">
      <c r="A86" s="742" t="s">
        <v>67</v>
      </c>
      <c r="B86" s="762" t="s">
        <v>20</v>
      </c>
      <c r="C86" s="762" t="s">
        <v>20</v>
      </c>
      <c r="D86" s="116"/>
      <c r="E86" s="116"/>
      <c r="F86" s="386"/>
      <c r="G86" s="386"/>
      <c r="H86" s="386"/>
      <c r="I86" s="386"/>
      <c r="J86" s="386"/>
      <c r="K86" s="386"/>
      <c r="L86" s="386"/>
      <c r="M86" s="386"/>
      <c r="N86" s="386"/>
      <c r="O86" s="386"/>
      <c r="P86" s="386"/>
      <c r="Q86" s="386"/>
    </row>
    <row r="87" spans="1:18" ht="13.5" thickBot="1" x14ac:dyDescent="0.25">
      <c r="A87" s="51" t="s">
        <v>55</v>
      </c>
      <c r="B87" s="58" t="s">
        <v>20</v>
      </c>
      <c r="C87" s="58" t="s">
        <v>20</v>
      </c>
      <c r="D87" s="116"/>
      <c r="E87" s="116"/>
      <c r="F87" s="386"/>
      <c r="G87" s="386"/>
      <c r="H87" s="386"/>
      <c r="I87" s="386"/>
      <c r="J87" s="386"/>
      <c r="K87" s="386"/>
      <c r="L87" s="386"/>
      <c r="M87" s="386"/>
      <c r="N87" s="386"/>
      <c r="O87" s="386"/>
      <c r="P87" s="386"/>
      <c r="Q87" s="386"/>
    </row>
    <row r="88" spans="1:18" x14ac:dyDescent="0.2">
      <c r="A88" s="74"/>
      <c r="B88" s="387"/>
      <c r="C88" s="387"/>
      <c r="E88" s="116"/>
      <c r="F88" s="386"/>
      <c r="G88" s="386"/>
      <c r="H88" s="386"/>
      <c r="I88" s="386"/>
      <c r="J88" s="386"/>
      <c r="K88" s="386"/>
      <c r="L88" s="386"/>
      <c r="M88" s="386"/>
      <c r="N88" s="386"/>
      <c r="O88" s="386"/>
      <c r="P88" s="386"/>
      <c r="Q88" s="386"/>
      <c r="R88" s="386"/>
    </row>
    <row r="89" spans="1:18" x14ac:dyDescent="0.2">
      <c r="N89" s="53"/>
      <c r="O89" s="53"/>
      <c r="P89" s="53"/>
      <c r="Q89" s="53"/>
      <c r="R89" s="53"/>
    </row>
    <row r="90" spans="1:18" ht="14.25" x14ac:dyDescent="0.2">
      <c r="A90" s="54" t="s">
        <v>72</v>
      </c>
      <c r="B90" s="53"/>
      <c r="C90" s="53"/>
    </row>
    <row r="91" spans="1:18" ht="13.5" thickBot="1" x14ac:dyDescent="0.25">
      <c r="A91" s="55" t="s">
        <v>98</v>
      </c>
      <c r="B91" s="53"/>
      <c r="C91" s="53"/>
    </row>
    <row r="92" spans="1:18" ht="16.5" thickBot="1" x14ac:dyDescent="0.25">
      <c r="A92" s="75" t="s">
        <v>70</v>
      </c>
      <c r="B92" s="14" t="s">
        <v>92</v>
      </c>
      <c r="C92" s="14" t="s">
        <v>55</v>
      </c>
    </row>
    <row r="93" spans="1:18" x14ac:dyDescent="0.2">
      <c r="A93" s="741" t="s">
        <v>65</v>
      </c>
      <c r="B93" s="762" t="s">
        <v>20</v>
      </c>
      <c r="C93" s="762" t="s">
        <v>20</v>
      </c>
    </row>
    <row r="94" spans="1:18" x14ac:dyDescent="0.2">
      <c r="A94" s="741" t="s">
        <v>66</v>
      </c>
      <c r="B94" s="762" t="s">
        <v>20</v>
      </c>
      <c r="C94" s="762" t="s">
        <v>20</v>
      </c>
    </row>
    <row r="95" spans="1:18" ht="13.5" thickBot="1" x14ac:dyDescent="0.25">
      <c r="A95" s="742" t="s">
        <v>67</v>
      </c>
      <c r="B95" s="762" t="s">
        <v>20</v>
      </c>
      <c r="C95" s="762" t="s">
        <v>20</v>
      </c>
    </row>
    <row r="96" spans="1:18" ht="13.5" thickBot="1" x14ac:dyDescent="0.25">
      <c r="A96" s="51" t="s">
        <v>55</v>
      </c>
      <c r="B96" s="58" t="s">
        <v>20</v>
      </c>
      <c r="C96" s="58" t="s">
        <v>20</v>
      </c>
    </row>
    <row r="99" spans="1:18" s="20" customFormat="1" ht="78.75" customHeight="1" x14ac:dyDescent="0.2">
      <c r="A99" s="910" t="s">
        <v>328</v>
      </c>
      <c r="B99" s="910"/>
      <c r="C99" s="910"/>
      <c r="D99" s="910"/>
      <c r="E99" s="910"/>
      <c r="F99" s="910"/>
      <c r="G99" s="910"/>
      <c r="H99" s="910"/>
      <c r="I99" s="910"/>
      <c r="J99" s="910"/>
      <c r="K99" s="910"/>
      <c r="L99" s="910"/>
      <c r="M99" s="910"/>
      <c r="N99" s="74"/>
      <c r="O99" s="74"/>
      <c r="P99" s="74"/>
      <c r="Q99" s="74"/>
      <c r="R99" s="74"/>
    </row>
    <row r="100" spans="1:18" s="20" customFormat="1" x14ac:dyDescent="0.2">
      <c r="E100" s="484"/>
      <c r="F100" s="74"/>
      <c r="G100" s="74"/>
      <c r="H100" s="74"/>
      <c r="I100" s="74"/>
      <c r="J100" s="74"/>
      <c r="K100" s="74"/>
      <c r="L100" s="74"/>
      <c r="M100" s="74"/>
      <c r="N100" s="74"/>
      <c r="O100" s="74"/>
      <c r="P100" s="74"/>
      <c r="Q100" s="74"/>
      <c r="R100" s="74"/>
    </row>
    <row r="101" spans="1:18" s="20" customFormat="1" x14ac:dyDescent="0.2">
      <c r="E101" s="484"/>
      <c r="F101" s="74"/>
      <c r="G101" s="74"/>
      <c r="H101" s="74"/>
      <c r="I101" s="74"/>
      <c r="J101" s="74"/>
      <c r="K101" s="74"/>
      <c r="L101" s="74"/>
      <c r="M101" s="74"/>
      <c r="N101" s="74"/>
      <c r="O101" s="74"/>
      <c r="P101" s="74"/>
      <c r="Q101" s="74"/>
      <c r="R101" s="74"/>
    </row>
    <row r="102" spans="1:18" s="20" customFormat="1" ht="13.5" thickBot="1" x14ac:dyDescent="0.25">
      <c r="A102" s="53"/>
      <c r="B102" s="53"/>
      <c r="C102" s="53"/>
      <c r="D102" s="53"/>
      <c r="E102" s="53"/>
      <c r="F102" s="53"/>
      <c r="G102" s="53"/>
      <c r="H102" s="53"/>
      <c r="I102" s="53"/>
      <c r="J102" s="53"/>
      <c r="K102" s="53"/>
      <c r="L102" s="53"/>
      <c r="M102" s="53"/>
      <c r="N102" s="53"/>
      <c r="O102" s="53"/>
      <c r="P102" s="53"/>
      <c r="Q102" s="53"/>
      <c r="R102" s="53"/>
    </row>
    <row r="103" spans="1:18" s="76" customFormat="1" ht="13.5" customHeight="1" thickBot="1" x14ac:dyDescent="0.25">
      <c r="A103" s="928" t="s">
        <v>73</v>
      </c>
      <c r="B103" s="931" t="s">
        <v>48</v>
      </c>
      <c r="C103" s="932"/>
      <c r="D103" s="933"/>
      <c r="E103" s="904" t="s">
        <v>74</v>
      </c>
      <c r="F103" s="906" t="s">
        <v>92</v>
      </c>
      <c r="G103" s="907"/>
      <c r="H103" s="907"/>
      <c r="I103" s="908"/>
      <c r="J103" s="874" t="s">
        <v>55</v>
      </c>
      <c r="K103" s="74"/>
      <c r="L103" s="74"/>
      <c r="M103" s="74"/>
      <c r="N103" s="74"/>
      <c r="O103" s="74"/>
      <c r="P103" s="74"/>
      <c r="Q103" s="74"/>
    </row>
    <row r="104" spans="1:18" s="76" customFormat="1" ht="13.5" thickBot="1" x14ac:dyDescent="0.25">
      <c r="A104" s="929"/>
      <c r="B104" s="77"/>
      <c r="C104" s="78"/>
      <c r="D104" s="79"/>
      <c r="E104" s="905"/>
      <c r="F104" s="39" t="s">
        <v>87</v>
      </c>
      <c r="G104" s="37" t="s">
        <v>59</v>
      </c>
      <c r="H104" s="37" t="s">
        <v>60</v>
      </c>
      <c r="I104" s="123" t="s">
        <v>93</v>
      </c>
      <c r="J104" s="875"/>
      <c r="K104" s="109"/>
      <c r="L104" s="109"/>
      <c r="M104" s="109"/>
      <c r="N104" s="22"/>
      <c r="O104" s="109"/>
      <c r="P104" s="109"/>
      <c r="Q104" s="109"/>
    </row>
    <row r="105" spans="1:18" ht="12.75" customHeight="1" x14ac:dyDescent="0.2">
      <c r="A105" s="929"/>
      <c r="B105" s="949"/>
      <c r="C105" s="950"/>
      <c r="D105" s="951"/>
      <c r="E105" s="691"/>
      <c r="F105" s="692"/>
      <c r="G105" s="693"/>
      <c r="H105" s="693"/>
      <c r="I105" s="694">
        <f>G105*H105</f>
        <v>0</v>
      </c>
      <c r="J105" s="709">
        <f>SUM(F105,I105)</f>
        <v>0</v>
      </c>
      <c r="K105" s="111"/>
      <c r="L105" s="111"/>
      <c r="M105" s="111"/>
      <c r="N105" s="110"/>
      <c r="O105" s="111"/>
      <c r="P105" s="111"/>
      <c r="Q105" s="111"/>
    </row>
    <row r="106" spans="1:18" ht="12.75" customHeight="1" x14ac:dyDescent="0.2">
      <c r="A106" s="929"/>
      <c r="B106" s="934"/>
      <c r="C106" s="935"/>
      <c r="D106" s="936"/>
      <c r="E106" s="691"/>
      <c r="F106" s="692"/>
      <c r="G106" s="693"/>
      <c r="H106" s="693"/>
      <c r="I106" s="694">
        <f>G106*H106</f>
        <v>0</v>
      </c>
      <c r="J106" s="591">
        <f t="shared" ref="J106:J109" si="0">SUM(F106,I106)</f>
        <v>0</v>
      </c>
      <c r="K106" s="111"/>
      <c r="L106" s="111"/>
      <c r="M106" s="111"/>
      <c r="N106" s="110"/>
      <c r="O106" s="111"/>
      <c r="P106" s="111"/>
      <c r="Q106" s="111"/>
    </row>
    <row r="107" spans="1:18" ht="12.75" customHeight="1" x14ac:dyDescent="0.2">
      <c r="A107" s="929"/>
      <c r="B107" s="934"/>
      <c r="C107" s="935"/>
      <c r="D107" s="936"/>
      <c r="E107" s="691"/>
      <c r="F107" s="692"/>
      <c r="G107" s="693"/>
      <c r="H107" s="693"/>
      <c r="I107" s="694">
        <f>G107*H107</f>
        <v>0</v>
      </c>
      <c r="J107" s="591">
        <f t="shared" si="0"/>
        <v>0</v>
      </c>
      <c r="K107" s="111"/>
      <c r="L107" s="111"/>
      <c r="M107" s="111"/>
      <c r="N107" s="110"/>
      <c r="O107" s="111"/>
      <c r="P107" s="111"/>
      <c r="Q107" s="111"/>
    </row>
    <row r="108" spans="1:18" x14ac:dyDescent="0.2">
      <c r="A108" s="929"/>
      <c r="B108" s="934"/>
      <c r="C108" s="935"/>
      <c r="D108" s="936"/>
      <c r="E108" s="691"/>
      <c r="F108" s="692"/>
      <c r="G108" s="693"/>
      <c r="H108" s="693"/>
      <c r="I108" s="694">
        <f>G108*H108</f>
        <v>0</v>
      </c>
      <c r="J108" s="591">
        <f t="shared" si="0"/>
        <v>0</v>
      </c>
      <c r="K108" s="111"/>
      <c r="L108" s="111"/>
      <c r="M108" s="111"/>
      <c r="N108" s="110"/>
      <c r="O108" s="111"/>
      <c r="P108" s="111"/>
      <c r="Q108" s="111"/>
    </row>
    <row r="109" spans="1:18" ht="13.5" thickBot="1" x14ac:dyDescent="0.25">
      <c r="A109" s="930"/>
      <c r="B109" s="937" t="s">
        <v>62</v>
      </c>
      <c r="C109" s="938"/>
      <c r="D109" s="939"/>
      <c r="E109" s="697"/>
      <c r="F109" s="700"/>
      <c r="G109" s="701"/>
      <c r="H109" s="701"/>
      <c r="I109" s="702">
        <f>G109*H109</f>
        <v>0</v>
      </c>
      <c r="J109" s="710">
        <f t="shared" si="0"/>
        <v>0</v>
      </c>
      <c r="K109" s="111"/>
      <c r="L109" s="111"/>
      <c r="M109" s="111"/>
      <c r="N109" s="110"/>
      <c r="O109" s="111"/>
      <c r="P109" s="111"/>
      <c r="Q109" s="111"/>
    </row>
    <row r="110" spans="1:18" ht="15" customHeight="1" thickBot="1" x14ac:dyDescent="0.25">
      <c r="A110" s="46" t="s">
        <v>63</v>
      </c>
      <c r="B110" s="940"/>
      <c r="C110" s="941"/>
      <c r="D110" s="941"/>
      <c r="E110" s="942"/>
      <c r="F110" s="906" t="s">
        <v>92</v>
      </c>
      <c r="G110" s="907"/>
      <c r="H110" s="907"/>
      <c r="I110" s="908"/>
      <c r="J110" s="602">
        <f>SUM(J105:J109)</f>
        <v>0</v>
      </c>
      <c r="K110" s="74"/>
      <c r="L110" s="74"/>
      <c r="M110" s="74"/>
      <c r="N110" s="74"/>
      <c r="O110" s="74"/>
      <c r="P110" s="74"/>
      <c r="Q110" s="74"/>
    </row>
    <row r="111" spans="1:18" ht="12.75" hidden="1" customHeight="1" x14ac:dyDescent="0.2">
      <c r="A111" s="47" t="s">
        <v>94</v>
      </c>
      <c r="B111" s="943"/>
      <c r="C111" s="944"/>
      <c r="D111" s="944"/>
      <c r="E111" s="945"/>
      <c r="F111" s="883"/>
      <c r="G111" s="884"/>
      <c r="H111" s="884"/>
      <c r="I111" s="884"/>
      <c r="J111" s="122" t="s">
        <v>22</v>
      </c>
      <c r="K111" s="85"/>
      <c r="L111" s="85"/>
      <c r="M111" s="85"/>
      <c r="N111" s="85"/>
      <c r="O111" s="85"/>
      <c r="P111" s="85"/>
      <c r="Q111" s="85"/>
    </row>
    <row r="112" spans="1:18" x14ac:dyDescent="0.2">
      <c r="A112" s="741" t="s">
        <v>65</v>
      </c>
      <c r="B112" s="943"/>
      <c r="C112" s="944"/>
      <c r="D112" s="944"/>
      <c r="E112" s="945"/>
      <c r="F112" s="878" t="s">
        <v>22</v>
      </c>
      <c r="G112" s="879"/>
      <c r="H112" s="879"/>
      <c r="I112" s="879"/>
      <c r="J112" s="751" t="s">
        <v>22</v>
      </c>
      <c r="K112" s="111"/>
      <c r="L112" s="111"/>
      <c r="M112" s="111"/>
      <c r="N112" s="111"/>
      <c r="O112" s="111"/>
      <c r="P112" s="111"/>
      <c r="Q112" s="111"/>
    </row>
    <row r="113" spans="1:18" x14ac:dyDescent="0.2">
      <c r="A113" s="741" t="s">
        <v>66</v>
      </c>
      <c r="B113" s="943"/>
      <c r="C113" s="944"/>
      <c r="D113" s="944"/>
      <c r="E113" s="945"/>
      <c r="F113" s="878" t="s">
        <v>22</v>
      </c>
      <c r="G113" s="879"/>
      <c r="H113" s="879"/>
      <c r="I113" s="879"/>
      <c r="J113" s="751" t="s">
        <v>22</v>
      </c>
      <c r="K113" s="111"/>
      <c r="L113" s="111"/>
      <c r="M113" s="111"/>
      <c r="N113" s="111"/>
      <c r="O113" s="111"/>
      <c r="P113" s="111"/>
      <c r="Q113" s="111"/>
    </row>
    <row r="114" spans="1:18" ht="13.5" thickBot="1" x14ac:dyDescent="0.25">
      <c r="A114" s="742" t="s">
        <v>67</v>
      </c>
      <c r="B114" s="943"/>
      <c r="C114" s="944"/>
      <c r="D114" s="944"/>
      <c r="E114" s="945"/>
      <c r="F114" s="876" t="s">
        <v>22</v>
      </c>
      <c r="G114" s="877"/>
      <c r="H114" s="877"/>
      <c r="I114" s="877"/>
      <c r="J114" s="752" t="s">
        <v>22</v>
      </c>
      <c r="K114" s="111"/>
      <c r="L114" s="111"/>
      <c r="M114" s="111"/>
      <c r="N114" s="111"/>
      <c r="O114" s="111"/>
      <c r="P114" s="111"/>
      <c r="Q114" s="111"/>
    </row>
    <row r="115" spans="1:18" ht="13.5" thickBot="1" x14ac:dyDescent="0.25">
      <c r="A115" s="51" t="s">
        <v>55</v>
      </c>
      <c r="B115" s="946"/>
      <c r="C115" s="947"/>
      <c r="D115" s="947"/>
      <c r="E115" s="948"/>
      <c r="F115" s="861">
        <f>SUM(I105:I109)</f>
        <v>0</v>
      </c>
      <c r="G115" s="862"/>
      <c r="H115" s="862"/>
      <c r="I115" s="862"/>
      <c r="J115" s="52">
        <f>SUM(F115)</f>
        <v>0</v>
      </c>
      <c r="K115" s="85"/>
      <c r="L115" s="85"/>
      <c r="M115" s="85"/>
      <c r="N115" s="85"/>
      <c r="O115" s="85"/>
      <c r="P115" s="85"/>
      <c r="Q115" s="85"/>
    </row>
    <row r="116" spans="1:18" s="20" customFormat="1" x14ac:dyDescent="0.2">
      <c r="A116" s="74"/>
      <c r="B116" s="53"/>
      <c r="C116" s="53"/>
      <c r="D116" s="53"/>
      <c r="E116" s="53"/>
      <c r="F116" s="84"/>
      <c r="G116" s="84"/>
      <c r="H116" s="84"/>
      <c r="I116" s="84"/>
      <c r="J116" s="84"/>
      <c r="K116" s="84"/>
      <c r="L116" s="84"/>
      <c r="M116" s="84"/>
      <c r="N116" s="84"/>
      <c r="O116" s="84"/>
      <c r="P116" s="84"/>
      <c r="Q116" s="84"/>
      <c r="R116" s="85"/>
    </row>
    <row r="117" spans="1:18" s="20" customFormat="1" ht="53.45" customHeight="1" x14ac:dyDescent="0.2">
      <c r="A117" s="910" t="s">
        <v>307</v>
      </c>
      <c r="B117" s="910"/>
      <c r="C117" s="910"/>
      <c r="D117" s="910"/>
      <c r="E117" s="910"/>
      <c r="F117" s="910"/>
      <c r="G117" s="910"/>
      <c r="H117" s="910"/>
      <c r="I117" s="910"/>
      <c r="J117" s="910"/>
      <c r="K117" s="910"/>
      <c r="L117" s="910"/>
      <c r="M117" s="84"/>
      <c r="N117" s="84"/>
      <c r="O117" s="84"/>
      <c r="P117" s="84"/>
      <c r="Q117" s="84"/>
      <c r="R117" s="85"/>
    </row>
    <row r="118" spans="1:18" s="20" customFormat="1" ht="61.15" customHeight="1" x14ac:dyDescent="0.2">
      <c r="A118" s="910" t="s">
        <v>329</v>
      </c>
      <c r="B118" s="910"/>
      <c r="C118" s="910"/>
      <c r="D118" s="910"/>
      <c r="E118" s="910"/>
      <c r="F118" s="910"/>
      <c r="G118" s="910"/>
      <c r="H118" s="910"/>
      <c r="I118" s="910"/>
      <c r="J118" s="910"/>
      <c r="K118" s="910"/>
      <c r="L118" s="910"/>
      <c r="M118" s="84"/>
      <c r="N118" s="84"/>
      <c r="O118" s="84"/>
      <c r="P118" s="84"/>
      <c r="Q118" s="84"/>
      <c r="R118" s="85"/>
    </row>
    <row r="119" spans="1:18" s="20" customFormat="1" x14ac:dyDescent="0.2">
      <c r="A119" s="74"/>
      <c r="B119" s="53"/>
      <c r="C119" s="53"/>
      <c r="D119" s="53"/>
      <c r="E119" s="53"/>
      <c r="F119" s="84"/>
      <c r="G119" s="84"/>
      <c r="H119" s="84"/>
      <c r="I119" s="84"/>
      <c r="J119" s="84"/>
      <c r="K119" s="84"/>
      <c r="L119" s="84"/>
      <c r="M119" s="84"/>
      <c r="N119" s="84"/>
      <c r="O119" s="84"/>
      <c r="P119" s="84"/>
      <c r="Q119" s="84"/>
      <c r="R119" s="85"/>
    </row>
    <row r="120" spans="1:18" s="20" customFormat="1" ht="14.25" x14ac:dyDescent="0.2">
      <c r="A120" s="54" t="s">
        <v>97</v>
      </c>
      <c r="B120" s="54"/>
      <c r="C120" s="53"/>
      <c r="D120" s="53"/>
      <c r="E120" s="53"/>
      <c r="F120" s="84"/>
      <c r="G120" s="84"/>
      <c r="H120" s="84"/>
      <c r="I120" s="84"/>
      <c r="J120" s="84"/>
      <c r="K120" s="84"/>
      <c r="L120" s="84"/>
      <c r="M120" s="84"/>
      <c r="N120" s="84"/>
      <c r="O120" s="84"/>
      <c r="P120" s="84"/>
      <c r="Q120" s="84"/>
      <c r="R120" s="85"/>
    </row>
    <row r="121" spans="1:18" s="20" customFormat="1" x14ac:dyDescent="0.2">
      <c r="A121" s="55" t="s">
        <v>98</v>
      </c>
      <c r="B121" s="55"/>
      <c r="C121" s="53"/>
      <c r="D121" s="763"/>
      <c r="E121" s="53"/>
      <c r="F121" s="84"/>
      <c r="G121" s="84"/>
      <c r="H121" s="84"/>
      <c r="I121" s="84"/>
      <c r="J121" s="84"/>
      <c r="K121" s="84"/>
      <c r="L121" s="84"/>
      <c r="M121" s="84"/>
      <c r="N121" s="84"/>
      <c r="O121" s="84"/>
      <c r="P121" s="84"/>
      <c r="Q121" s="84"/>
      <c r="R121" s="85"/>
    </row>
    <row r="122" spans="1:18" s="20" customFormat="1" ht="13.5" thickBot="1" x14ac:dyDescent="0.25">
      <c r="A122" s="74"/>
      <c r="B122" s="53"/>
      <c r="C122" s="53"/>
      <c r="D122" s="53"/>
      <c r="E122" s="53"/>
      <c r="F122" s="84"/>
      <c r="G122" s="84"/>
      <c r="H122" s="84"/>
      <c r="I122" s="84"/>
      <c r="J122" s="84"/>
      <c r="K122" s="84"/>
      <c r="L122" s="84"/>
      <c r="M122" s="84"/>
      <c r="N122" s="84"/>
      <c r="O122" s="84"/>
      <c r="P122" s="84"/>
      <c r="Q122" s="84"/>
      <c r="R122" s="85"/>
    </row>
    <row r="123" spans="1:18" s="20" customFormat="1" ht="37.15" customHeight="1" thickBot="1" x14ac:dyDescent="0.25">
      <c r="A123" s="75" t="s">
        <v>73</v>
      </c>
      <c r="B123" s="14" t="s">
        <v>92</v>
      </c>
      <c r="C123" s="601" t="s">
        <v>55</v>
      </c>
      <c r="E123" s="53"/>
      <c r="F123" s="84"/>
      <c r="G123" s="84"/>
      <c r="H123" s="84"/>
      <c r="I123" s="84"/>
      <c r="J123" s="84"/>
      <c r="K123" s="84"/>
      <c r="L123" s="84"/>
      <c r="M123" s="84"/>
      <c r="N123" s="84"/>
      <c r="O123" s="84"/>
      <c r="P123" s="84"/>
      <c r="Q123" s="84"/>
      <c r="R123" s="85"/>
    </row>
    <row r="124" spans="1:18" s="20" customFormat="1" hidden="1" x14ac:dyDescent="0.2">
      <c r="A124" s="47" t="s">
        <v>85</v>
      </c>
      <c r="B124" s="57"/>
      <c r="C124" s="115" t="s">
        <v>20</v>
      </c>
      <c r="E124" s="53"/>
      <c r="F124" s="84"/>
      <c r="G124" s="84"/>
      <c r="H124" s="84"/>
      <c r="I124" s="84"/>
      <c r="J124" s="84"/>
      <c r="K124" s="84"/>
      <c r="L124" s="84"/>
      <c r="M124" s="84"/>
      <c r="N124" s="84"/>
      <c r="O124" s="84"/>
      <c r="P124" s="84"/>
      <c r="Q124" s="84"/>
      <c r="R124" s="85"/>
    </row>
    <row r="125" spans="1:18" s="20" customFormat="1" x14ac:dyDescent="0.2">
      <c r="A125" s="741" t="s">
        <v>65</v>
      </c>
      <c r="B125" s="762" t="s">
        <v>20</v>
      </c>
      <c r="C125" s="762" t="s">
        <v>20</v>
      </c>
      <c r="E125" s="53"/>
      <c r="F125" s="84"/>
      <c r="G125" s="84"/>
      <c r="H125" s="84"/>
      <c r="I125" s="84"/>
      <c r="J125" s="84"/>
      <c r="K125" s="84"/>
      <c r="L125" s="84"/>
      <c r="M125" s="84"/>
      <c r="N125" s="84"/>
      <c r="O125" s="84"/>
      <c r="P125" s="84"/>
      <c r="Q125" s="84"/>
      <c r="R125" s="85"/>
    </row>
    <row r="126" spans="1:18" s="20" customFormat="1" x14ac:dyDescent="0.2">
      <c r="A126" s="741" t="s">
        <v>66</v>
      </c>
      <c r="B126" s="762" t="s">
        <v>20</v>
      </c>
      <c r="C126" s="762" t="s">
        <v>20</v>
      </c>
      <c r="E126" s="53"/>
      <c r="F126" s="84"/>
      <c r="G126" s="84"/>
      <c r="H126" s="84"/>
      <c r="I126" s="84"/>
      <c r="J126" s="84"/>
      <c r="K126" s="84"/>
      <c r="L126" s="84"/>
      <c r="M126" s="84"/>
      <c r="N126" s="84"/>
      <c r="O126" s="84"/>
      <c r="P126" s="84"/>
      <c r="Q126" s="84"/>
      <c r="R126" s="85"/>
    </row>
    <row r="127" spans="1:18" s="20" customFormat="1" ht="13.5" thickBot="1" x14ac:dyDescent="0.25">
      <c r="A127" s="742" t="s">
        <v>67</v>
      </c>
      <c r="B127" s="762" t="s">
        <v>20</v>
      </c>
      <c r="C127" s="762" t="s">
        <v>20</v>
      </c>
      <c r="E127" s="53"/>
      <c r="F127" s="84"/>
      <c r="G127" s="84"/>
      <c r="H127" s="84"/>
      <c r="I127" s="84"/>
      <c r="J127" s="84"/>
      <c r="K127" s="84"/>
      <c r="L127" s="84"/>
      <c r="M127" s="84"/>
      <c r="N127" s="84"/>
      <c r="O127" s="84"/>
      <c r="P127" s="84"/>
      <c r="Q127" s="84"/>
      <c r="R127" s="85"/>
    </row>
    <row r="128" spans="1:18" s="20" customFormat="1" ht="13.5" thickBot="1" x14ac:dyDescent="0.25">
      <c r="A128" s="51" t="s">
        <v>55</v>
      </c>
      <c r="B128" s="58" t="s">
        <v>20</v>
      </c>
      <c r="C128" s="58" t="s">
        <v>20</v>
      </c>
      <c r="E128" s="53"/>
      <c r="F128" s="84"/>
      <c r="G128" s="84"/>
      <c r="H128" s="84"/>
      <c r="I128" s="84"/>
      <c r="J128" s="84"/>
      <c r="K128" s="84"/>
      <c r="L128" s="84"/>
      <c r="M128" s="84"/>
      <c r="N128" s="84"/>
      <c r="O128" s="84"/>
      <c r="P128" s="84"/>
      <c r="Q128" s="84"/>
      <c r="R128" s="85"/>
    </row>
    <row r="129" spans="1:20" s="20" customFormat="1" x14ac:dyDescent="0.2">
      <c r="A129" s="74"/>
      <c r="B129" s="53"/>
      <c r="C129" s="53"/>
      <c r="D129" s="53"/>
      <c r="E129" s="53"/>
      <c r="F129" s="84"/>
      <c r="G129" s="84"/>
      <c r="H129" s="84"/>
      <c r="I129" s="84"/>
      <c r="J129" s="84"/>
      <c r="K129" s="84"/>
      <c r="L129" s="84"/>
      <c r="M129" s="84"/>
      <c r="N129" s="84"/>
      <c r="O129" s="84"/>
      <c r="P129" s="84"/>
      <c r="Q129" s="84"/>
      <c r="R129" s="85"/>
    </row>
    <row r="130" spans="1:20" s="20" customFormat="1" x14ac:dyDescent="0.2">
      <c r="A130" s="74"/>
      <c r="B130" s="53"/>
      <c r="C130" s="53"/>
      <c r="D130" s="53"/>
      <c r="E130" s="53"/>
      <c r="F130" s="84"/>
      <c r="G130" s="84"/>
      <c r="H130" s="84"/>
      <c r="I130" s="84"/>
      <c r="J130" s="84"/>
      <c r="K130" s="84"/>
      <c r="L130" s="84"/>
      <c r="M130" s="84"/>
      <c r="N130" s="84"/>
      <c r="O130" s="84"/>
      <c r="P130" s="84"/>
      <c r="Q130" s="84"/>
      <c r="R130" s="85"/>
    </row>
    <row r="131" spans="1:20" s="20" customFormat="1" ht="13.5" thickBot="1" x14ac:dyDescent="0.25">
      <c r="A131" s="74"/>
      <c r="B131" s="53"/>
      <c r="C131" s="53"/>
      <c r="D131" s="53"/>
      <c r="F131" s="84"/>
      <c r="G131" s="84"/>
      <c r="H131" s="84"/>
      <c r="I131" s="84"/>
      <c r="J131" s="84"/>
      <c r="K131" s="84"/>
      <c r="L131" s="84"/>
      <c r="M131" s="84"/>
      <c r="N131" s="84"/>
      <c r="O131" s="84"/>
      <c r="P131" s="84"/>
      <c r="Q131" s="84"/>
      <c r="R131" s="85"/>
    </row>
    <row r="132" spans="1:20" s="76" customFormat="1" ht="31.15" customHeight="1" thickBot="1" x14ac:dyDescent="0.25">
      <c r="A132" s="928" t="s">
        <v>75</v>
      </c>
      <c r="B132" s="901" t="s">
        <v>48</v>
      </c>
      <c r="C132" s="902"/>
      <c r="D132" s="903"/>
      <c r="E132" s="807" t="s">
        <v>58</v>
      </c>
      <c r="F132" s="904" t="s">
        <v>74</v>
      </c>
      <c r="G132" s="584" t="s">
        <v>190</v>
      </c>
      <c r="H132" s="906" t="s">
        <v>92</v>
      </c>
      <c r="I132" s="907"/>
      <c r="J132" s="907"/>
      <c r="K132" s="908"/>
      <c r="L132" s="874" t="s">
        <v>55</v>
      </c>
      <c r="M132" s="74"/>
      <c r="N132" s="74"/>
      <c r="O132" s="74"/>
      <c r="P132" s="74"/>
      <c r="Q132" s="74"/>
      <c r="R132" s="74"/>
      <c r="S132" s="74"/>
    </row>
    <row r="133" spans="1:20" s="76" customFormat="1" ht="26.25" thickBot="1" x14ac:dyDescent="0.25">
      <c r="A133" s="952"/>
      <c r="B133" s="924" t="s">
        <v>76</v>
      </c>
      <c r="C133" s="925"/>
      <c r="D133" s="647" t="s">
        <v>77</v>
      </c>
      <c r="E133" s="805"/>
      <c r="F133" s="953"/>
      <c r="G133" s="804" t="s">
        <v>280</v>
      </c>
      <c r="H133" s="39" t="s">
        <v>87</v>
      </c>
      <c r="I133" s="37" t="s">
        <v>59</v>
      </c>
      <c r="J133" s="37" t="s">
        <v>60</v>
      </c>
      <c r="K133" s="123" t="s">
        <v>93</v>
      </c>
      <c r="L133" s="875"/>
      <c r="M133" s="109"/>
      <c r="N133" s="109"/>
      <c r="P133" s="22"/>
      <c r="Q133" s="109"/>
      <c r="R133" s="109"/>
      <c r="S133" s="109"/>
    </row>
    <row r="134" spans="1:20" x14ac:dyDescent="0.2">
      <c r="A134" s="929"/>
      <c r="B134" s="703" t="s">
        <v>311</v>
      </c>
      <c r="C134" s="704"/>
      <c r="D134" s="650"/>
      <c r="E134" s="424"/>
      <c r="F134" s="691"/>
      <c r="G134" s="585"/>
      <c r="H134" s="692"/>
      <c r="I134" s="693"/>
      <c r="J134" s="693"/>
      <c r="K134" s="694">
        <f>I134*J134</f>
        <v>0</v>
      </c>
      <c r="L134" s="589">
        <f>SUM(K134)</f>
        <v>0</v>
      </c>
      <c r="M134" s="111"/>
      <c r="N134" s="111"/>
      <c r="P134" s="110"/>
      <c r="Q134" s="111"/>
      <c r="R134" s="111"/>
      <c r="S134" s="111"/>
    </row>
    <row r="135" spans="1:20" x14ac:dyDescent="0.2">
      <c r="A135" s="929"/>
      <c r="B135" s="705"/>
      <c r="C135" s="706"/>
      <c r="D135" s="651"/>
      <c r="E135" s="426"/>
      <c r="F135" s="691"/>
      <c r="G135" s="586"/>
      <c r="H135" s="692"/>
      <c r="I135" s="693"/>
      <c r="J135" s="693"/>
      <c r="K135" s="694">
        <f>I135*J135</f>
        <v>0</v>
      </c>
      <c r="L135" s="591">
        <f>SUM(K135)</f>
        <v>0</v>
      </c>
      <c r="M135" s="111"/>
      <c r="N135" s="111"/>
      <c r="P135" s="110"/>
      <c r="Q135" s="111"/>
      <c r="R135" s="111"/>
      <c r="S135" s="111"/>
    </row>
    <row r="136" spans="1:20" x14ac:dyDescent="0.2">
      <c r="A136" s="929"/>
      <c r="B136" s="705"/>
      <c r="C136" s="706"/>
      <c r="D136" s="651"/>
      <c r="E136" s="426"/>
      <c r="F136" s="691"/>
      <c r="G136" s="586"/>
      <c r="H136" s="692"/>
      <c r="I136" s="693"/>
      <c r="J136" s="693"/>
      <c r="K136" s="694">
        <f>I136*J136</f>
        <v>0</v>
      </c>
      <c r="L136" s="591">
        <f>SUM(K136)</f>
        <v>0</v>
      </c>
      <c r="M136" s="111"/>
      <c r="N136" s="111"/>
      <c r="P136" s="110"/>
      <c r="Q136" s="111"/>
      <c r="R136" s="111"/>
      <c r="S136" s="111"/>
    </row>
    <row r="137" spans="1:20" x14ac:dyDescent="0.2">
      <c r="A137" s="929"/>
      <c r="B137" s="705"/>
      <c r="C137" s="706"/>
      <c r="D137" s="651"/>
      <c r="E137" s="426"/>
      <c r="F137" s="691"/>
      <c r="G137" s="586"/>
      <c r="H137" s="692"/>
      <c r="I137" s="693"/>
      <c r="J137" s="693"/>
      <c r="K137" s="694">
        <f>I137*J137</f>
        <v>0</v>
      </c>
      <c r="L137" s="591">
        <f>SUM(K137)</f>
        <v>0</v>
      </c>
      <c r="M137" s="111"/>
      <c r="N137" s="111"/>
      <c r="P137" s="110"/>
      <c r="Q137" s="111"/>
      <c r="R137" s="111"/>
      <c r="S137" s="111"/>
    </row>
    <row r="138" spans="1:20" ht="13.5" thickBot="1" x14ac:dyDescent="0.25">
      <c r="A138" s="929"/>
      <c r="B138" s="707" t="s">
        <v>62</v>
      </c>
      <c r="C138" s="708"/>
      <c r="D138" s="652"/>
      <c r="E138" s="806"/>
      <c r="F138" s="697"/>
      <c r="G138" s="587"/>
      <c r="H138" s="700"/>
      <c r="I138" s="701"/>
      <c r="J138" s="701"/>
      <c r="K138" s="702">
        <f>I138*J138</f>
        <v>0</v>
      </c>
      <c r="L138" s="699">
        <f>SUM(K138)</f>
        <v>0</v>
      </c>
      <c r="M138" s="111"/>
      <c r="N138" s="111"/>
      <c r="P138" s="110"/>
      <c r="Q138" s="111"/>
      <c r="R138" s="111"/>
      <c r="S138" s="111"/>
    </row>
    <row r="139" spans="1:20" ht="15.75" customHeight="1" thickBot="1" x14ac:dyDescent="0.25">
      <c r="A139" s="46" t="s">
        <v>63</v>
      </c>
      <c r="B139" s="865" t="s">
        <v>189</v>
      </c>
      <c r="C139" s="866"/>
      <c r="D139" s="866"/>
      <c r="E139" s="866"/>
      <c r="F139" s="866"/>
      <c r="G139" s="867"/>
      <c r="H139" s="906" t="s">
        <v>92</v>
      </c>
      <c r="I139" s="907"/>
      <c r="J139" s="907"/>
      <c r="K139" s="908"/>
      <c r="L139" s="602">
        <f>SUM(L134:L138)</f>
        <v>0</v>
      </c>
      <c r="M139" s="74"/>
      <c r="N139" s="74"/>
      <c r="P139" s="74"/>
      <c r="Q139" s="74"/>
      <c r="R139" s="74"/>
      <c r="S139" s="74"/>
    </row>
    <row r="140" spans="1:20" ht="13.15" hidden="1" customHeight="1" x14ac:dyDescent="0.2">
      <c r="A140" s="47" t="s">
        <v>94</v>
      </c>
      <c r="B140" s="868"/>
      <c r="C140" s="869"/>
      <c r="D140" s="869"/>
      <c r="E140" s="869"/>
      <c r="F140" s="869"/>
      <c r="G140" s="870"/>
      <c r="H140" s="883"/>
      <c r="I140" s="884"/>
      <c r="J140" s="884"/>
      <c r="K140" s="884"/>
      <c r="L140" s="122" t="s">
        <v>22</v>
      </c>
      <c r="M140" s="85"/>
      <c r="N140" s="85"/>
      <c r="P140" s="85"/>
      <c r="Q140" s="85"/>
      <c r="R140" s="85"/>
      <c r="S140" s="85"/>
    </row>
    <row r="141" spans="1:20" x14ac:dyDescent="0.2">
      <c r="A141" s="741" t="s">
        <v>65</v>
      </c>
      <c r="B141" s="868"/>
      <c r="C141" s="869"/>
      <c r="D141" s="869"/>
      <c r="E141" s="869"/>
      <c r="F141" s="869"/>
      <c r="G141" s="870"/>
      <c r="H141" s="878" t="s">
        <v>22</v>
      </c>
      <c r="I141" s="879"/>
      <c r="J141" s="879"/>
      <c r="K141" s="879"/>
      <c r="L141" s="751" t="s">
        <v>22</v>
      </c>
      <c r="M141" s="111"/>
      <c r="N141" s="111"/>
      <c r="P141" s="111"/>
      <c r="Q141" s="111"/>
      <c r="R141" s="111"/>
      <c r="S141" s="111"/>
    </row>
    <row r="142" spans="1:20" x14ac:dyDescent="0.2">
      <c r="A142" s="741" t="s">
        <v>66</v>
      </c>
      <c r="B142" s="868"/>
      <c r="C142" s="869"/>
      <c r="D142" s="869"/>
      <c r="E142" s="869"/>
      <c r="F142" s="869"/>
      <c r="G142" s="870"/>
      <c r="H142" s="878" t="s">
        <v>22</v>
      </c>
      <c r="I142" s="879"/>
      <c r="J142" s="879"/>
      <c r="K142" s="879"/>
      <c r="L142" s="751" t="s">
        <v>22</v>
      </c>
      <c r="M142" s="111"/>
      <c r="N142" s="111"/>
      <c r="O142" s="618"/>
      <c r="P142" s="111"/>
      <c r="Q142" s="111"/>
      <c r="R142" s="111"/>
      <c r="S142" s="111"/>
    </row>
    <row r="143" spans="1:20" ht="13.5" thickBot="1" x14ac:dyDescent="0.25">
      <c r="A143" s="742" t="s">
        <v>67</v>
      </c>
      <c r="B143" s="868"/>
      <c r="C143" s="869"/>
      <c r="D143" s="869"/>
      <c r="E143" s="869"/>
      <c r="F143" s="869"/>
      <c r="G143" s="870"/>
      <c r="H143" s="876" t="s">
        <v>22</v>
      </c>
      <c r="I143" s="877"/>
      <c r="J143" s="877"/>
      <c r="K143" s="877"/>
      <c r="L143" s="752" t="s">
        <v>22</v>
      </c>
      <c r="M143" s="111"/>
      <c r="N143" s="111"/>
      <c r="O143" s="618"/>
      <c r="P143" s="111"/>
      <c r="Q143" s="111"/>
      <c r="R143" s="111"/>
      <c r="S143" s="111"/>
    </row>
    <row r="144" spans="1:20" ht="13.5" thickBot="1" x14ac:dyDescent="0.25">
      <c r="A144" s="51" t="s">
        <v>55</v>
      </c>
      <c r="B144" s="871"/>
      <c r="C144" s="872"/>
      <c r="D144" s="872"/>
      <c r="E144" s="872"/>
      <c r="F144" s="872"/>
      <c r="G144" s="873"/>
      <c r="H144" s="861">
        <f>SUM(K134:K138)</f>
        <v>0</v>
      </c>
      <c r="I144" s="862"/>
      <c r="J144" s="862"/>
      <c r="K144" s="862"/>
      <c r="L144" s="52">
        <f>SUM(L141:L143)</f>
        <v>0</v>
      </c>
      <c r="M144" s="85"/>
      <c r="N144" s="85"/>
      <c r="O144" s="618"/>
      <c r="P144" s="85"/>
      <c r="Q144" s="85"/>
      <c r="R144" s="85"/>
      <c r="S144" s="85"/>
      <c r="T144" s="5"/>
    </row>
    <row r="145" spans="1:20" s="76" customFormat="1" ht="13.5" thickBot="1" x14ac:dyDescent="0.25">
      <c r="A145" s="73"/>
      <c r="B145" s="74"/>
      <c r="C145" s="74"/>
      <c r="D145" s="74"/>
      <c r="E145" s="74"/>
      <c r="F145" s="74"/>
      <c r="H145" s="73"/>
      <c r="I145" s="73"/>
      <c r="J145" s="73"/>
      <c r="K145" s="73"/>
      <c r="L145" s="74"/>
      <c r="M145" s="74"/>
      <c r="N145" s="74"/>
      <c r="O145" s="618"/>
      <c r="P145" s="74"/>
      <c r="Q145" s="74"/>
      <c r="R145" s="74"/>
      <c r="S145" s="74"/>
      <c r="T145" s="74"/>
    </row>
    <row r="146" spans="1:20" s="76" customFormat="1" ht="31.15" customHeight="1" thickBot="1" x14ac:dyDescent="0.25">
      <c r="A146" s="899" t="s">
        <v>78</v>
      </c>
      <c r="B146" s="901" t="s">
        <v>48</v>
      </c>
      <c r="C146" s="902"/>
      <c r="D146" s="903"/>
      <c r="E146" s="807" t="s">
        <v>58</v>
      </c>
      <c r="F146" s="904" t="s">
        <v>74</v>
      </c>
      <c r="G146" s="584" t="s">
        <v>190</v>
      </c>
      <c r="H146" s="906" t="s">
        <v>92</v>
      </c>
      <c r="I146" s="907"/>
      <c r="J146" s="907"/>
      <c r="K146" s="908"/>
      <c r="L146" s="874" t="s">
        <v>55</v>
      </c>
      <c r="M146" s="74"/>
      <c r="N146" s="74"/>
      <c r="O146" s="74"/>
      <c r="P146" s="74"/>
      <c r="Q146" s="74"/>
      <c r="R146" s="74"/>
      <c r="S146" s="74"/>
    </row>
    <row r="147" spans="1:20" s="76" customFormat="1" ht="26.25" thickBot="1" x14ac:dyDescent="0.25">
      <c r="A147" s="900"/>
      <c r="B147" s="921" t="s">
        <v>79</v>
      </c>
      <c r="C147" s="922"/>
      <c r="D147" s="647" t="s">
        <v>80</v>
      </c>
      <c r="E147" s="805"/>
      <c r="F147" s="905"/>
      <c r="G147" s="804" t="s">
        <v>280</v>
      </c>
      <c r="H147" s="39" t="s">
        <v>87</v>
      </c>
      <c r="I147" s="37" t="s">
        <v>59</v>
      </c>
      <c r="J147" s="37" t="s">
        <v>60</v>
      </c>
      <c r="K147" s="123" t="s">
        <v>93</v>
      </c>
      <c r="L147" s="875"/>
      <c r="M147" s="109"/>
      <c r="N147" s="109"/>
      <c r="P147" s="22"/>
      <c r="Q147" s="109"/>
      <c r="R147" s="109"/>
      <c r="S147" s="109"/>
    </row>
    <row r="148" spans="1:20" x14ac:dyDescent="0.2">
      <c r="A148" s="900"/>
      <c r="B148" s="685"/>
      <c r="C148" s="686"/>
      <c r="D148" s="644"/>
      <c r="E148" s="589"/>
      <c r="F148" s="641"/>
      <c r="G148" s="588"/>
      <c r="H148" s="687"/>
      <c r="I148" s="688"/>
      <c r="J148" s="688"/>
      <c r="K148" s="689">
        <f>I148*J148</f>
        <v>0</v>
      </c>
      <c r="L148" s="589">
        <f>SUM(K148)</f>
        <v>0</v>
      </c>
      <c r="M148" s="111"/>
      <c r="N148" s="111"/>
      <c r="P148" s="110"/>
      <c r="Q148" s="111"/>
      <c r="R148" s="111"/>
      <c r="S148" s="111"/>
    </row>
    <row r="149" spans="1:20" x14ac:dyDescent="0.2">
      <c r="A149" s="900"/>
      <c r="B149" s="690"/>
      <c r="C149" s="435"/>
      <c r="D149" s="648"/>
      <c r="E149" s="591"/>
      <c r="F149" s="691"/>
      <c r="G149" s="590"/>
      <c r="H149" s="692"/>
      <c r="I149" s="693"/>
      <c r="J149" s="693"/>
      <c r="K149" s="694">
        <f>I149*J149</f>
        <v>0</v>
      </c>
      <c r="L149" s="591">
        <f>SUM(K149)</f>
        <v>0</v>
      </c>
      <c r="M149" s="111"/>
      <c r="N149" s="111"/>
      <c r="P149" s="110"/>
      <c r="Q149" s="111"/>
      <c r="R149" s="111"/>
      <c r="S149" s="111"/>
    </row>
    <row r="150" spans="1:20" x14ac:dyDescent="0.2">
      <c r="A150" s="900"/>
      <c r="B150" s="690"/>
      <c r="C150" s="435"/>
      <c r="D150" s="648"/>
      <c r="E150" s="591"/>
      <c r="F150" s="691"/>
      <c r="G150" s="590"/>
      <c r="H150" s="692"/>
      <c r="I150" s="693"/>
      <c r="J150" s="693"/>
      <c r="K150" s="694">
        <f>I150*J150</f>
        <v>0</v>
      </c>
      <c r="L150" s="591">
        <f>SUM(K150)</f>
        <v>0</v>
      </c>
      <c r="M150" s="111"/>
      <c r="N150" s="111"/>
      <c r="P150" s="110"/>
      <c r="Q150" s="111"/>
      <c r="R150" s="111"/>
      <c r="S150" s="111"/>
    </row>
    <row r="151" spans="1:20" x14ac:dyDescent="0.2">
      <c r="A151" s="900"/>
      <c r="B151" s="690"/>
      <c r="C151" s="435"/>
      <c r="D151" s="648"/>
      <c r="E151" s="591"/>
      <c r="F151" s="691"/>
      <c r="G151" s="590"/>
      <c r="H151" s="692"/>
      <c r="I151" s="693"/>
      <c r="J151" s="693"/>
      <c r="K151" s="694">
        <f>I151*J151</f>
        <v>0</v>
      </c>
      <c r="L151" s="591">
        <f>SUM(K151)</f>
        <v>0</v>
      </c>
      <c r="M151" s="111"/>
      <c r="N151" s="111"/>
      <c r="P151" s="110"/>
      <c r="Q151" s="111"/>
      <c r="R151" s="111"/>
      <c r="S151" s="111"/>
    </row>
    <row r="152" spans="1:20" ht="13.5" thickBot="1" x14ac:dyDescent="0.25">
      <c r="A152" s="900"/>
      <c r="B152" s="695" t="s">
        <v>62</v>
      </c>
      <c r="C152" s="696"/>
      <c r="D152" s="649"/>
      <c r="E152" s="699"/>
      <c r="F152" s="697"/>
      <c r="G152" s="698"/>
      <c r="H152" s="700"/>
      <c r="I152" s="701"/>
      <c r="J152" s="701"/>
      <c r="K152" s="702">
        <f>I152*J152</f>
        <v>0</v>
      </c>
      <c r="L152" s="699">
        <f>SUM(K152)</f>
        <v>0</v>
      </c>
      <c r="M152" s="111"/>
      <c r="N152" s="111"/>
      <c r="P152" s="110"/>
      <c r="Q152" s="111"/>
      <c r="R152" s="111"/>
      <c r="S152" s="111"/>
    </row>
    <row r="153" spans="1:20" ht="13.5" customHeight="1" thickBot="1" x14ac:dyDescent="0.25">
      <c r="A153" s="46" t="s">
        <v>63</v>
      </c>
      <c r="B153" s="865" t="s">
        <v>189</v>
      </c>
      <c r="C153" s="866"/>
      <c r="D153" s="866"/>
      <c r="E153" s="866"/>
      <c r="F153" s="866"/>
      <c r="G153" s="866"/>
      <c r="H153" s="923" t="s">
        <v>92</v>
      </c>
      <c r="I153" s="907"/>
      <c r="J153" s="907"/>
      <c r="K153" s="908"/>
      <c r="L153" s="602">
        <f>SUM(L148:L152)</f>
        <v>0</v>
      </c>
      <c r="M153" s="74"/>
      <c r="N153" s="74"/>
      <c r="P153" s="74"/>
      <c r="Q153" s="74"/>
      <c r="R153" s="74"/>
      <c r="S153" s="74"/>
    </row>
    <row r="154" spans="1:20" ht="13.15" hidden="1" customHeight="1" x14ac:dyDescent="0.2">
      <c r="A154" s="47" t="s">
        <v>94</v>
      </c>
      <c r="B154" s="868"/>
      <c r="C154" s="869"/>
      <c r="D154" s="869"/>
      <c r="E154" s="869"/>
      <c r="F154" s="869"/>
      <c r="G154" s="869"/>
      <c r="H154" s="884"/>
      <c r="I154" s="884"/>
      <c r="J154" s="884"/>
      <c r="K154" s="884"/>
      <c r="L154" s="122" t="s">
        <v>22</v>
      </c>
      <c r="M154" s="85"/>
      <c r="N154" s="85"/>
      <c r="O154" s="85"/>
      <c r="P154" s="85"/>
      <c r="Q154" s="85"/>
      <c r="R154" s="85"/>
      <c r="S154" s="85"/>
    </row>
    <row r="155" spans="1:20" x14ac:dyDescent="0.2">
      <c r="A155" s="741" t="s">
        <v>65</v>
      </c>
      <c r="B155" s="868"/>
      <c r="C155" s="869"/>
      <c r="D155" s="869"/>
      <c r="E155" s="869"/>
      <c r="F155" s="869"/>
      <c r="G155" s="869"/>
      <c r="H155" s="879" t="s">
        <v>22</v>
      </c>
      <c r="I155" s="879"/>
      <c r="J155" s="879"/>
      <c r="K155" s="879"/>
      <c r="L155" s="751" t="s">
        <v>22</v>
      </c>
      <c r="M155" s="111"/>
      <c r="N155" s="111"/>
      <c r="O155" s="111"/>
      <c r="P155" s="111"/>
      <c r="Q155" s="111"/>
      <c r="R155" s="111"/>
      <c r="S155" s="111"/>
    </row>
    <row r="156" spans="1:20" x14ac:dyDescent="0.2">
      <c r="A156" s="741" t="s">
        <v>66</v>
      </c>
      <c r="B156" s="868"/>
      <c r="C156" s="869"/>
      <c r="D156" s="869"/>
      <c r="E156" s="869"/>
      <c r="F156" s="869"/>
      <c r="G156" s="869"/>
      <c r="H156" s="879" t="s">
        <v>22</v>
      </c>
      <c r="I156" s="879"/>
      <c r="J156" s="879"/>
      <c r="K156" s="879"/>
      <c r="L156" s="751" t="s">
        <v>22</v>
      </c>
      <c r="M156" s="111"/>
      <c r="N156" s="111"/>
      <c r="O156" s="111"/>
      <c r="P156" s="111"/>
      <c r="Q156" s="111"/>
      <c r="R156" s="111"/>
      <c r="S156" s="111"/>
    </row>
    <row r="157" spans="1:20" ht="13.5" thickBot="1" x14ac:dyDescent="0.25">
      <c r="A157" s="742" t="s">
        <v>67</v>
      </c>
      <c r="B157" s="868"/>
      <c r="C157" s="869"/>
      <c r="D157" s="869"/>
      <c r="E157" s="869"/>
      <c r="F157" s="869"/>
      <c r="G157" s="869"/>
      <c r="H157" s="877" t="s">
        <v>22</v>
      </c>
      <c r="I157" s="877"/>
      <c r="J157" s="877"/>
      <c r="K157" s="877"/>
      <c r="L157" s="752" t="s">
        <v>22</v>
      </c>
      <c r="M157" s="111"/>
      <c r="N157" s="111"/>
      <c r="O157" s="111"/>
      <c r="P157" s="111"/>
      <c r="Q157" s="111"/>
      <c r="R157" s="111"/>
      <c r="S157" s="111"/>
    </row>
    <row r="158" spans="1:20" ht="13.5" thickBot="1" x14ac:dyDescent="0.25">
      <c r="A158" s="51" t="s">
        <v>55</v>
      </c>
      <c r="B158" s="871"/>
      <c r="C158" s="872"/>
      <c r="D158" s="872"/>
      <c r="E158" s="872"/>
      <c r="F158" s="872"/>
      <c r="G158" s="872"/>
      <c r="H158" s="862">
        <f>SUM(K148:K152)</f>
        <v>0</v>
      </c>
      <c r="I158" s="862"/>
      <c r="J158" s="862"/>
      <c r="K158" s="862"/>
      <c r="L158" s="52">
        <f>SUM(L155:L157)</f>
        <v>0</v>
      </c>
      <c r="M158" s="85"/>
      <c r="N158" s="85"/>
      <c r="O158" s="85"/>
      <c r="P158" s="85"/>
      <c r="Q158" s="85"/>
      <c r="R158" s="85"/>
      <c r="S158" s="85"/>
      <c r="T158" s="5"/>
    </row>
    <row r="159" spans="1:20" s="76" customFormat="1" ht="13.5" thickBot="1" x14ac:dyDescent="0.25">
      <c r="A159" s="73"/>
      <c r="B159" s="73"/>
      <c r="C159" s="73"/>
      <c r="D159" s="73"/>
      <c r="E159" s="73"/>
      <c r="F159" s="74"/>
      <c r="G159" s="74"/>
      <c r="H159" s="73"/>
      <c r="I159" s="73"/>
      <c r="J159" s="73"/>
      <c r="K159" s="73"/>
      <c r="L159" s="74"/>
      <c r="M159" s="74"/>
      <c r="P159" s="74"/>
      <c r="Q159" s="74"/>
      <c r="R159" s="74"/>
      <c r="S159" s="74"/>
      <c r="T159" s="74"/>
    </row>
    <row r="160" spans="1:20" s="90" customFormat="1" ht="31.15" customHeight="1" thickBot="1" x14ac:dyDescent="0.25">
      <c r="A160" s="899" t="s">
        <v>81</v>
      </c>
      <c r="B160" s="901" t="s">
        <v>48</v>
      </c>
      <c r="C160" s="902"/>
      <c r="D160" s="903"/>
      <c r="E160" s="807" t="s">
        <v>58</v>
      </c>
      <c r="F160" s="904" t="s">
        <v>74</v>
      </c>
      <c r="G160" s="584" t="s">
        <v>190</v>
      </c>
      <c r="H160" s="889" t="s">
        <v>92</v>
      </c>
      <c r="I160" s="895"/>
      <c r="J160" s="895"/>
      <c r="K160" s="896"/>
      <c r="L160" s="874" t="s">
        <v>55</v>
      </c>
      <c r="M160" s="74"/>
    </row>
    <row r="161" spans="1:20" s="90" customFormat="1" ht="26.25" thickBot="1" x14ac:dyDescent="0.25">
      <c r="A161" s="900"/>
      <c r="B161" s="897" t="s">
        <v>82</v>
      </c>
      <c r="C161" s="898"/>
      <c r="D161" s="643" t="s">
        <v>80</v>
      </c>
      <c r="E161" s="805"/>
      <c r="F161" s="905"/>
      <c r="G161" s="804" t="s">
        <v>280</v>
      </c>
      <c r="H161" s="39" t="s">
        <v>87</v>
      </c>
      <c r="I161" s="92" t="s">
        <v>59</v>
      </c>
      <c r="J161" s="92" t="s">
        <v>60</v>
      </c>
      <c r="K161" s="93" t="s">
        <v>93</v>
      </c>
      <c r="L161" s="875"/>
      <c r="M161" s="74"/>
    </row>
    <row r="162" spans="1:20" s="97" customFormat="1" ht="13.9" customHeight="1" x14ac:dyDescent="0.2">
      <c r="A162" s="900"/>
      <c r="B162" s="685"/>
      <c r="C162" s="686"/>
      <c r="D162" s="644"/>
      <c r="E162" s="710"/>
      <c r="F162" s="729"/>
      <c r="G162" s="588"/>
      <c r="H162" s="730"/>
      <c r="I162" s="516"/>
      <c r="J162" s="516"/>
      <c r="K162" s="731">
        <f>I162*J162</f>
        <v>0</v>
      </c>
      <c r="L162" s="589">
        <f>SUM(K162)</f>
        <v>0</v>
      </c>
      <c r="M162" s="74"/>
    </row>
    <row r="163" spans="1:20" s="97" customFormat="1" ht="13.9" customHeight="1" x14ac:dyDescent="0.2">
      <c r="A163" s="900"/>
      <c r="B163" s="732"/>
      <c r="C163" s="733"/>
      <c r="D163" s="645"/>
      <c r="E163" s="591"/>
      <c r="F163" s="734"/>
      <c r="G163" s="590"/>
      <c r="H163" s="714"/>
      <c r="I163" s="518"/>
      <c r="J163" s="518"/>
      <c r="K163" s="735">
        <f>I163*J163</f>
        <v>0</v>
      </c>
      <c r="L163" s="591">
        <f>SUM(K163)</f>
        <v>0</v>
      </c>
      <c r="M163" s="74"/>
    </row>
    <row r="164" spans="1:20" s="97" customFormat="1" ht="13.9" customHeight="1" x14ac:dyDescent="0.2">
      <c r="A164" s="900"/>
      <c r="B164" s="732"/>
      <c r="C164" s="733"/>
      <c r="D164" s="645"/>
      <c r="E164" s="591"/>
      <c r="F164" s="734"/>
      <c r="G164" s="590"/>
      <c r="H164" s="714"/>
      <c r="I164" s="518"/>
      <c r="J164" s="518"/>
      <c r="K164" s="735">
        <f>I164*J164</f>
        <v>0</v>
      </c>
      <c r="L164" s="591">
        <f>SUM(K164)</f>
        <v>0</v>
      </c>
      <c r="M164" s="74"/>
    </row>
    <row r="165" spans="1:20" s="97" customFormat="1" ht="13.9" customHeight="1" x14ac:dyDescent="0.2">
      <c r="A165" s="900"/>
      <c r="B165" s="732"/>
      <c r="C165" s="733"/>
      <c r="D165" s="645"/>
      <c r="E165" s="591"/>
      <c r="F165" s="734"/>
      <c r="G165" s="590"/>
      <c r="H165" s="714"/>
      <c r="I165" s="518"/>
      <c r="J165" s="518"/>
      <c r="K165" s="735">
        <f>I165*J165</f>
        <v>0</v>
      </c>
      <c r="L165" s="591">
        <f>SUM(K165)</f>
        <v>0</v>
      </c>
      <c r="M165" s="74"/>
    </row>
    <row r="166" spans="1:20" s="97" customFormat="1" ht="13.9" customHeight="1" thickBot="1" x14ac:dyDescent="0.25">
      <c r="A166" s="900"/>
      <c r="B166" s="736" t="s">
        <v>62</v>
      </c>
      <c r="C166" s="737"/>
      <c r="D166" s="646"/>
      <c r="E166" s="699"/>
      <c r="F166" s="738"/>
      <c r="G166" s="698"/>
      <c r="H166" s="739"/>
      <c r="I166" s="519"/>
      <c r="J166" s="519"/>
      <c r="K166" s="740">
        <f>I166*J166</f>
        <v>0</v>
      </c>
      <c r="L166" s="699">
        <f>SUM(K166)</f>
        <v>0</v>
      </c>
      <c r="M166" s="74"/>
      <c r="N166" s="74"/>
      <c r="O166" s="74"/>
    </row>
    <row r="167" spans="1:20" s="97" customFormat="1" ht="13.5" customHeight="1" thickBot="1" x14ac:dyDescent="0.25">
      <c r="A167" s="99" t="s">
        <v>63</v>
      </c>
      <c r="B167" s="865" t="s">
        <v>189</v>
      </c>
      <c r="C167" s="866"/>
      <c r="D167" s="866"/>
      <c r="E167" s="866"/>
      <c r="F167" s="866"/>
      <c r="G167" s="867"/>
      <c r="H167" s="889" t="s">
        <v>92</v>
      </c>
      <c r="I167" s="895"/>
      <c r="J167" s="895"/>
      <c r="K167" s="896"/>
      <c r="L167" s="602">
        <f>SUM(L162:L166)</f>
        <v>0</v>
      </c>
      <c r="M167" s="74"/>
      <c r="N167" s="74"/>
      <c r="O167" s="74"/>
    </row>
    <row r="168" spans="1:20" s="97" customFormat="1" ht="13.15" hidden="1" customHeight="1" x14ac:dyDescent="0.2">
      <c r="A168" s="47" t="s">
        <v>94</v>
      </c>
      <c r="B168" s="868"/>
      <c r="C168" s="869"/>
      <c r="D168" s="869"/>
      <c r="E168" s="869"/>
      <c r="F168" s="869"/>
      <c r="G168" s="870"/>
      <c r="H168" s="883"/>
      <c r="I168" s="884"/>
      <c r="J168" s="884"/>
      <c r="K168" s="885"/>
      <c r="L168" s="100" t="s">
        <v>22</v>
      </c>
      <c r="M168" s="74"/>
      <c r="N168" s="74"/>
      <c r="O168" s="74"/>
    </row>
    <row r="169" spans="1:20" s="97" customFormat="1" x14ac:dyDescent="0.2">
      <c r="A169" s="741" t="s">
        <v>65</v>
      </c>
      <c r="B169" s="868"/>
      <c r="C169" s="869"/>
      <c r="D169" s="869"/>
      <c r="E169" s="869"/>
      <c r="F169" s="869"/>
      <c r="G169" s="870"/>
      <c r="H169" s="886" t="s">
        <v>22</v>
      </c>
      <c r="I169" s="887"/>
      <c r="J169" s="887"/>
      <c r="K169" s="888"/>
      <c r="L169" s="610" t="s">
        <v>22</v>
      </c>
      <c r="M169" s="74"/>
      <c r="N169" s="74"/>
      <c r="O169" s="74"/>
    </row>
    <row r="170" spans="1:20" s="97" customFormat="1" x14ac:dyDescent="0.2">
      <c r="A170" s="741" t="s">
        <v>66</v>
      </c>
      <c r="B170" s="868"/>
      <c r="C170" s="869"/>
      <c r="D170" s="869"/>
      <c r="E170" s="869"/>
      <c r="F170" s="869"/>
      <c r="G170" s="870"/>
      <c r="H170" s="886" t="s">
        <v>22</v>
      </c>
      <c r="I170" s="887"/>
      <c r="J170" s="887"/>
      <c r="K170" s="888"/>
      <c r="L170" s="610" t="s">
        <v>22</v>
      </c>
      <c r="M170" s="74"/>
      <c r="N170" s="74"/>
      <c r="O170" s="74"/>
    </row>
    <row r="171" spans="1:20" s="97" customFormat="1" ht="13.5" thickBot="1" x14ac:dyDescent="0.25">
      <c r="A171" s="742" t="s">
        <v>67</v>
      </c>
      <c r="B171" s="868"/>
      <c r="C171" s="869"/>
      <c r="D171" s="869"/>
      <c r="E171" s="869"/>
      <c r="F171" s="869"/>
      <c r="G171" s="870"/>
      <c r="H171" s="891" t="s">
        <v>22</v>
      </c>
      <c r="I171" s="892"/>
      <c r="J171" s="892"/>
      <c r="K171" s="893"/>
      <c r="L171" s="753" t="s">
        <v>22</v>
      </c>
      <c r="M171" s="74"/>
      <c r="N171" s="74"/>
      <c r="O171" s="74"/>
    </row>
    <row r="172" spans="1:20" s="97" customFormat="1" ht="13.5" thickBot="1" x14ac:dyDescent="0.25">
      <c r="A172" s="101" t="s">
        <v>55</v>
      </c>
      <c r="B172" s="871"/>
      <c r="C172" s="872"/>
      <c r="D172" s="872"/>
      <c r="E172" s="872"/>
      <c r="F172" s="872"/>
      <c r="G172" s="873"/>
      <c r="H172" s="861">
        <f>SUM(K162:K166)</f>
        <v>0</v>
      </c>
      <c r="I172" s="862"/>
      <c r="J172" s="862"/>
      <c r="K172" s="894"/>
      <c r="L172" s="52">
        <f>SUM(L169:L171)</f>
        <v>0</v>
      </c>
      <c r="M172" s="74"/>
      <c r="N172" s="74"/>
      <c r="O172" s="74"/>
    </row>
    <row r="173" spans="1:20" s="20" customFormat="1" ht="13.5" thickBot="1" x14ac:dyDescent="0.25">
      <c r="A173" s="771"/>
      <c r="B173" s="771"/>
      <c r="C173" s="771"/>
      <c r="D173" s="771"/>
      <c r="E173" s="771"/>
      <c r="F173" s="771"/>
      <c r="G173" s="789"/>
      <c r="H173" s="771"/>
      <c r="I173" s="771"/>
      <c r="J173" s="771"/>
      <c r="K173" s="771"/>
      <c r="L173" s="771"/>
      <c r="M173" s="771"/>
      <c r="N173" s="771"/>
      <c r="O173" s="771"/>
      <c r="P173" s="771"/>
      <c r="Q173" s="771"/>
      <c r="R173" s="771"/>
      <c r="S173" s="771"/>
      <c r="T173" s="771"/>
    </row>
    <row r="174" spans="1:20" s="20" customFormat="1" ht="29.25" customHeight="1" thickBot="1" x14ac:dyDescent="0.25">
      <c r="A174" s="103" t="s">
        <v>84</v>
      </c>
      <c r="B174" s="865" t="s">
        <v>189</v>
      </c>
      <c r="C174" s="866"/>
      <c r="D174" s="866"/>
      <c r="E174" s="866"/>
      <c r="F174" s="866"/>
      <c r="G174" s="867"/>
      <c r="H174" s="889" t="s">
        <v>92</v>
      </c>
      <c r="I174" s="890"/>
      <c r="J174" s="890"/>
      <c r="K174" s="890"/>
      <c r="L174" s="601" t="s">
        <v>55</v>
      </c>
      <c r="M174" s="126"/>
      <c r="N174" s="126"/>
      <c r="O174" s="126"/>
      <c r="P174" s="74"/>
      <c r="Q174" s="74"/>
      <c r="R174" s="74"/>
      <c r="S174" s="74"/>
    </row>
    <row r="175" spans="1:20" s="20" customFormat="1" ht="13.15" hidden="1" customHeight="1" x14ac:dyDescent="0.2">
      <c r="A175" s="47" t="s">
        <v>94</v>
      </c>
      <c r="B175" s="868"/>
      <c r="C175" s="869"/>
      <c r="D175" s="869"/>
      <c r="E175" s="869"/>
      <c r="F175" s="869"/>
      <c r="G175" s="870"/>
      <c r="H175" s="883"/>
      <c r="I175" s="884"/>
      <c r="J175" s="884"/>
      <c r="K175" s="884"/>
      <c r="L175" s="122" t="s">
        <v>22</v>
      </c>
      <c r="M175" s="85"/>
      <c r="N175" s="85"/>
      <c r="O175" s="85"/>
      <c r="P175" s="85"/>
      <c r="Q175" s="85"/>
      <c r="R175" s="85"/>
      <c r="S175" s="85"/>
    </row>
    <row r="176" spans="1:20" s="20" customFormat="1" x14ac:dyDescent="0.2">
      <c r="A176" s="741" t="s">
        <v>65</v>
      </c>
      <c r="B176" s="868"/>
      <c r="C176" s="869"/>
      <c r="D176" s="869"/>
      <c r="E176" s="869"/>
      <c r="F176" s="869"/>
      <c r="G176" s="870"/>
      <c r="H176" s="878" t="s">
        <v>22</v>
      </c>
      <c r="I176" s="879"/>
      <c r="J176" s="879"/>
      <c r="K176" s="879"/>
      <c r="L176" s="751" t="s">
        <v>22</v>
      </c>
      <c r="M176" s="111"/>
      <c r="N176" s="111"/>
      <c r="O176" s="111"/>
      <c r="P176" s="111"/>
      <c r="Q176" s="111"/>
      <c r="R176" s="111"/>
      <c r="S176" s="111"/>
    </row>
    <row r="177" spans="1:19" s="20" customFormat="1" x14ac:dyDescent="0.2">
      <c r="A177" s="741" t="s">
        <v>66</v>
      </c>
      <c r="B177" s="868"/>
      <c r="C177" s="869"/>
      <c r="D177" s="869"/>
      <c r="E177" s="869"/>
      <c r="F177" s="869"/>
      <c r="G177" s="870"/>
      <c r="H177" s="878" t="s">
        <v>22</v>
      </c>
      <c r="I177" s="879"/>
      <c r="J177" s="879"/>
      <c r="K177" s="879"/>
      <c r="L177" s="751" t="s">
        <v>22</v>
      </c>
      <c r="M177" s="111"/>
      <c r="N177" s="111"/>
      <c r="O177" s="111"/>
      <c r="P177" s="111"/>
      <c r="Q177" s="111"/>
      <c r="R177" s="111"/>
      <c r="S177" s="111"/>
    </row>
    <row r="178" spans="1:19" s="20" customFormat="1" ht="13.5" thickBot="1" x14ac:dyDescent="0.25">
      <c r="A178" s="742" t="s">
        <v>67</v>
      </c>
      <c r="B178" s="868"/>
      <c r="C178" s="869"/>
      <c r="D178" s="869"/>
      <c r="E178" s="869"/>
      <c r="F178" s="869"/>
      <c r="G178" s="870"/>
      <c r="H178" s="876" t="s">
        <v>22</v>
      </c>
      <c r="I178" s="877"/>
      <c r="J178" s="877"/>
      <c r="K178" s="877"/>
      <c r="L178" s="752" t="s">
        <v>22</v>
      </c>
      <c r="M178" s="111"/>
      <c r="N178" s="111"/>
      <c r="O178" s="111"/>
      <c r="P178" s="111"/>
      <c r="Q178" s="111"/>
      <c r="R178" s="111"/>
      <c r="S178" s="111"/>
    </row>
    <row r="179" spans="1:19" ht="30.75" customHeight="1" thickBot="1" x14ac:dyDescent="0.25">
      <c r="A179" s="104" t="s">
        <v>24</v>
      </c>
      <c r="B179" s="871"/>
      <c r="C179" s="872"/>
      <c r="D179" s="872"/>
      <c r="E179" s="872"/>
      <c r="F179" s="872"/>
      <c r="G179" s="873"/>
      <c r="H179" s="861">
        <f>SUM(F66,I16,F115,H144,H158)-'Deleted tables'!G144</f>
        <v>0</v>
      </c>
      <c r="I179" s="862"/>
      <c r="J179" s="862"/>
      <c r="K179" s="862"/>
      <c r="L179" s="52">
        <f>SUM(H179)</f>
        <v>0</v>
      </c>
      <c r="M179" s="85"/>
      <c r="N179" s="85"/>
      <c r="O179" s="85"/>
      <c r="P179" s="85"/>
      <c r="Q179" s="85"/>
      <c r="R179" s="85"/>
      <c r="S179" s="85"/>
    </row>
    <row r="182" spans="1:19" ht="15" x14ac:dyDescent="0.2">
      <c r="A182" s="864" t="s">
        <v>284</v>
      </c>
      <c r="B182" s="864"/>
      <c r="C182" s="864"/>
      <c r="D182" s="864"/>
      <c r="E182" s="864"/>
      <c r="F182" s="864"/>
      <c r="G182" s="864"/>
      <c r="H182" s="864"/>
      <c r="I182" s="864"/>
    </row>
    <row r="183" spans="1:19" ht="15" thickBot="1" x14ac:dyDescent="0.25">
      <c r="A183" s="54" t="s">
        <v>250</v>
      </c>
    </row>
    <row r="184" spans="1:19" ht="34.5" thickBot="1" x14ac:dyDescent="0.25">
      <c r="A184" s="127" t="s">
        <v>101</v>
      </c>
      <c r="B184" s="581" t="s">
        <v>214</v>
      </c>
      <c r="C184" s="743" t="s">
        <v>50</v>
      </c>
      <c r="D184" s="743" t="s">
        <v>70</v>
      </c>
      <c r="E184" s="743" t="s">
        <v>73</v>
      </c>
      <c r="F184" s="743" t="s">
        <v>75</v>
      </c>
      <c r="G184" s="743" t="s">
        <v>78</v>
      </c>
      <c r="H184" s="743" t="s">
        <v>81</v>
      </c>
      <c r="I184" s="626" t="s">
        <v>104</v>
      </c>
      <c r="J184" s="626" t="s">
        <v>161</v>
      </c>
      <c r="K184" s="744" t="s">
        <v>102</v>
      </c>
    </row>
    <row r="185" spans="1:19" ht="13.5" thickBot="1" x14ac:dyDescent="0.25">
      <c r="A185" s="128" t="s">
        <v>100</v>
      </c>
      <c r="B185" s="582"/>
      <c r="C185" s="745" t="s">
        <v>103</v>
      </c>
      <c r="D185" s="745" t="s">
        <v>103</v>
      </c>
      <c r="E185" s="745" t="s">
        <v>103</v>
      </c>
      <c r="F185" s="745" t="s">
        <v>103</v>
      </c>
      <c r="G185" s="745" t="s">
        <v>103</v>
      </c>
      <c r="H185" s="745" t="s">
        <v>103</v>
      </c>
      <c r="I185" s="746" t="s">
        <v>103</v>
      </c>
      <c r="J185" s="746" t="s">
        <v>103</v>
      </c>
      <c r="K185" s="747" t="s">
        <v>22</v>
      </c>
    </row>
    <row r="187" spans="1:19" ht="15" thickBot="1" x14ac:dyDescent="0.25">
      <c r="A187" s="54" t="s">
        <v>251</v>
      </c>
    </row>
    <row r="188" spans="1:19" ht="33.75" customHeight="1" thickBot="1" x14ac:dyDescent="0.25">
      <c r="A188" s="127" t="s">
        <v>101</v>
      </c>
      <c r="B188" s="626" t="s">
        <v>214</v>
      </c>
      <c r="C188" s="743" t="s">
        <v>50</v>
      </c>
      <c r="D188" s="743" t="s">
        <v>187</v>
      </c>
      <c r="E188" s="744" t="s">
        <v>102</v>
      </c>
    </row>
    <row r="189" spans="1:19" ht="13.5" thickBot="1" x14ac:dyDescent="0.25">
      <c r="A189" s="128" t="s">
        <v>100</v>
      </c>
      <c r="B189" s="583"/>
      <c r="C189" s="745" t="s">
        <v>103</v>
      </c>
      <c r="D189" s="748" t="s">
        <v>20</v>
      </c>
      <c r="E189" s="747" t="s">
        <v>22</v>
      </c>
    </row>
    <row r="191" spans="1:19" x14ac:dyDescent="0.2">
      <c r="L191" s="76"/>
    </row>
    <row r="194" spans="1:9" x14ac:dyDescent="0.2">
      <c r="A194" s="863" t="s">
        <v>5</v>
      </c>
      <c r="B194" s="863"/>
      <c r="C194" s="863"/>
      <c r="D194" s="863"/>
      <c r="E194" s="863"/>
      <c r="F194" s="863"/>
      <c r="G194" s="863"/>
      <c r="H194" s="863"/>
      <c r="I194" s="863"/>
    </row>
    <row r="195" spans="1:9" ht="27.75" hidden="1" customHeight="1" x14ac:dyDescent="0.2">
      <c r="A195" s="105" t="s">
        <v>85</v>
      </c>
      <c r="B195" s="858" t="s">
        <v>86</v>
      </c>
      <c r="C195" s="859"/>
      <c r="D195" s="859"/>
      <c r="E195" s="859"/>
      <c r="F195" s="859"/>
      <c r="G195" s="859"/>
      <c r="H195" s="859"/>
      <c r="I195" s="860"/>
    </row>
    <row r="196" spans="1:9" ht="15" customHeight="1" x14ac:dyDescent="0.2">
      <c r="A196" s="105" t="s">
        <v>87</v>
      </c>
      <c r="B196" s="858" t="s">
        <v>169</v>
      </c>
      <c r="C196" s="859"/>
      <c r="D196" s="859"/>
      <c r="E196" s="859"/>
      <c r="F196" s="859"/>
      <c r="G196" s="859"/>
      <c r="H196" s="859"/>
      <c r="I196" s="860"/>
    </row>
    <row r="197" spans="1:9" ht="15" customHeight="1" x14ac:dyDescent="0.2">
      <c r="A197" s="850" t="s">
        <v>50</v>
      </c>
      <c r="B197" s="850" t="s">
        <v>48</v>
      </c>
      <c r="C197" s="105" t="s">
        <v>56</v>
      </c>
      <c r="D197" s="851" t="s">
        <v>88</v>
      </c>
      <c r="E197" s="851"/>
      <c r="F197" s="851"/>
      <c r="G197" s="851"/>
      <c r="H197" s="851"/>
      <c r="I197" s="851"/>
    </row>
    <row r="198" spans="1:9" s="106" customFormat="1" ht="78" customHeight="1" x14ac:dyDescent="0.2">
      <c r="A198" s="850"/>
      <c r="B198" s="850"/>
      <c r="C198" s="749" t="s">
        <v>89</v>
      </c>
      <c r="D198" s="852" t="s">
        <v>306</v>
      </c>
      <c r="E198" s="853"/>
      <c r="F198" s="853"/>
      <c r="G198" s="853"/>
      <c r="H198" s="853"/>
      <c r="I198" s="853"/>
    </row>
    <row r="199" spans="1:9" s="106" customFormat="1" ht="15" customHeight="1" x14ac:dyDescent="0.2">
      <c r="A199" s="850"/>
      <c r="B199" s="850"/>
      <c r="C199" s="750"/>
      <c r="D199" s="854"/>
      <c r="E199" s="854"/>
      <c r="F199" s="854"/>
      <c r="G199" s="854"/>
      <c r="H199" s="854"/>
      <c r="I199" s="854"/>
    </row>
    <row r="200" spans="1:9" s="106" customFormat="1" ht="53.25" customHeight="1" x14ac:dyDescent="0.2">
      <c r="A200" s="850"/>
      <c r="B200" s="105" t="s">
        <v>74</v>
      </c>
      <c r="C200" s="855" t="s">
        <v>90</v>
      </c>
      <c r="D200" s="856"/>
      <c r="E200" s="856"/>
      <c r="F200" s="856"/>
      <c r="G200" s="856"/>
      <c r="H200" s="856"/>
      <c r="I200" s="857"/>
    </row>
    <row r="201" spans="1:9" s="106" customFormat="1" ht="86.25" customHeight="1" x14ac:dyDescent="0.2">
      <c r="A201" s="850"/>
      <c r="B201" s="858" t="s">
        <v>330</v>
      </c>
      <c r="C201" s="859"/>
      <c r="D201" s="859"/>
      <c r="E201" s="859"/>
      <c r="F201" s="859"/>
      <c r="G201" s="859"/>
      <c r="H201" s="859"/>
      <c r="I201" s="860"/>
    </row>
    <row r="202" spans="1:9" s="106" customFormat="1" ht="48" customHeight="1" x14ac:dyDescent="0.2">
      <c r="A202" s="29" t="s">
        <v>70</v>
      </c>
      <c r="B202" s="858" t="s">
        <v>282</v>
      </c>
      <c r="C202" s="859"/>
      <c r="D202" s="859"/>
      <c r="E202" s="859"/>
      <c r="F202" s="859"/>
      <c r="G202" s="859"/>
      <c r="H202" s="859"/>
      <c r="I202" s="860"/>
    </row>
    <row r="203" spans="1:9" s="106" customFormat="1" ht="54.75" customHeight="1" x14ac:dyDescent="0.2">
      <c r="A203" s="384" t="s">
        <v>73</v>
      </c>
      <c r="B203" s="880" t="s">
        <v>331</v>
      </c>
      <c r="C203" s="881"/>
      <c r="D203" s="881"/>
      <c r="E203" s="881"/>
      <c r="F203" s="881"/>
      <c r="G203" s="881"/>
      <c r="H203" s="881"/>
      <c r="I203" s="882"/>
    </row>
    <row r="204" spans="1:9" s="106" customFormat="1" ht="85.5" customHeight="1" x14ac:dyDescent="0.2">
      <c r="A204" s="29" t="s">
        <v>75</v>
      </c>
      <c r="B204" s="105" t="s">
        <v>48</v>
      </c>
      <c r="C204" s="858" t="s">
        <v>332</v>
      </c>
      <c r="D204" s="859"/>
      <c r="E204" s="859"/>
      <c r="F204" s="859"/>
      <c r="G204" s="859"/>
      <c r="H204" s="859"/>
      <c r="I204" s="860"/>
    </row>
    <row r="205" spans="1:9" s="106" customFormat="1" ht="87" customHeight="1" x14ac:dyDescent="0.2">
      <c r="A205" s="29" t="s">
        <v>78</v>
      </c>
      <c r="B205" s="105" t="s">
        <v>48</v>
      </c>
      <c r="C205" s="858" t="s">
        <v>333</v>
      </c>
      <c r="D205" s="859"/>
      <c r="E205" s="859"/>
      <c r="F205" s="859"/>
      <c r="G205" s="859"/>
      <c r="H205" s="859"/>
      <c r="I205" s="860"/>
    </row>
    <row r="206" spans="1:9" ht="95.25" customHeight="1" x14ac:dyDescent="0.2">
      <c r="A206" s="389" t="s">
        <v>188</v>
      </c>
      <c r="B206" s="105" t="s">
        <v>48</v>
      </c>
      <c r="C206" s="858" t="s">
        <v>334</v>
      </c>
      <c r="D206" s="859"/>
      <c r="E206" s="859"/>
      <c r="F206" s="859"/>
      <c r="G206" s="859"/>
      <c r="H206" s="859"/>
      <c r="I206" s="860"/>
    </row>
  </sheetData>
  <mergeCells count="130">
    <mergeCell ref="D1:E1"/>
    <mergeCell ref="B2:C2"/>
    <mergeCell ref="C206:I206"/>
    <mergeCell ref="A10:E10"/>
    <mergeCell ref="B11:I11"/>
    <mergeCell ref="B12:I12"/>
    <mergeCell ref="B13:I13"/>
    <mergeCell ref="A18:I18"/>
    <mergeCell ref="A19:I19"/>
    <mergeCell ref="C24:D24"/>
    <mergeCell ref="A25:A26"/>
    <mergeCell ref="B25:B26"/>
    <mergeCell ref="C25:D25"/>
    <mergeCell ref="C26:D26"/>
    <mergeCell ref="B44:I44"/>
    <mergeCell ref="B45:I45"/>
    <mergeCell ref="A46:I46"/>
    <mergeCell ref="C27:D27"/>
    <mergeCell ref="A32:I32"/>
    <mergeCell ref="F65:I65"/>
    <mergeCell ref="A99:M99"/>
    <mergeCell ref="A39:B39"/>
    <mergeCell ref="A40:B40"/>
    <mergeCell ref="A42:I42"/>
    <mergeCell ref="B3:E3"/>
    <mergeCell ref="B4:E4"/>
    <mergeCell ref="B5:E5"/>
    <mergeCell ref="B6:E6"/>
    <mergeCell ref="B7:E7"/>
    <mergeCell ref="A22:A23"/>
    <mergeCell ref="B22:B23"/>
    <mergeCell ref="C22:D22"/>
    <mergeCell ref="C23:D23"/>
    <mergeCell ref="B8:E8"/>
    <mergeCell ref="F63:I63"/>
    <mergeCell ref="A50:I50"/>
    <mergeCell ref="A51:M51"/>
    <mergeCell ref="A53:A61"/>
    <mergeCell ref="B53:D53"/>
    <mergeCell ref="E53:E54"/>
    <mergeCell ref="F64:I64"/>
    <mergeCell ref="F66:I66"/>
    <mergeCell ref="A43:I43"/>
    <mergeCell ref="A49:I49"/>
    <mergeCell ref="F103:I103"/>
    <mergeCell ref="J103:J104"/>
    <mergeCell ref="H141:K141"/>
    <mergeCell ref="A103:A109"/>
    <mergeCell ref="B103:D103"/>
    <mergeCell ref="E103:E104"/>
    <mergeCell ref="B107:D107"/>
    <mergeCell ref="B108:D108"/>
    <mergeCell ref="B109:D109"/>
    <mergeCell ref="B110:E115"/>
    <mergeCell ref="B106:D106"/>
    <mergeCell ref="B105:D105"/>
    <mergeCell ref="A117:L117"/>
    <mergeCell ref="A132:A138"/>
    <mergeCell ref="B132:D132"/>
    <mergeCell ref="F132:F133"/>
    <mergeCell ref="H132:K132"/>
    <mergeCell ref="B139:G144"/>
    <mergeCell ref="A67:R67"/>
    <mergeCell ref="A68:M68"/>
    <mergeCell ref="J53:J54"/>
    <mergeCell ref="B62:E66"/>
    <mergeCell ref="F62:I62"/>
    <mergeCell ref="L146:L147"/>
    <mergeCell ref="B147:C147"/>
    <mergeCell ref="H153:K153"/>
    <mergeCell ref="H154:K154"/>
    <mergeCell ref="F110:I110"/>
    <mergeCell ref="F111:I111"/>
    <mergeCell ref="H142:K142"/>
    <mergeCell ref="H143:K143"/>
    <mergeCell ref="A118:L118"/>
    <mergeCell ref="L132:L133"/>
    <mergeCell ref="B133:C133"/>
    <mergeCell ref="F114:I114"/>
    <mergeCell ref="F115:I115"/>
    <mergeCell ref="F112:I112"/>
    <mergeCell ref="F113:I113"/>
    <mergeCell ref="H139:K139"/>
    <mergeCell ref="H140:K140"/>
    <mergeCell ref="H144:K144"/>
    <mergeCell ref="C72:C73"/>
    <mergeCell ref="A146:A152"/>
    <mergeCell ref="B146:D146"/>
    <mergeCell ref="F146:F147"/>
    <mergeCell ref="H146:K146"/>
    <mergeCell ref="A160:A166"/>
    <mergeCell ref="B160:D160"/>
    <mergeCell ref="F160:F161"/>
    <mergeCell ref="H156:K156"/>
    <mergeCell ref="H157:K157"/>
    <mergeCell ref="H155:K155"/>
    <mergeCell ref="B167:G172"/>
    <mergeCell ref="B153:G158"/>
    <mergeCell ref="L160:L161"/>
    <mergeCell ref="B202:I202"/>
    <mergeCell ref="C204:I204"/>
    <mergeCell ref="C205:I205"/>
    <mergeCell ref="H178:K178"/>
    <mergeCell ref="H176:K176"/>
    <mergeCell ref="B203:I203"/>
    <mergeCell ref="H168:K168"/>
    <mergeCell ref="H169:K169"/>
    <mergeCell ref="B196:I196"/>
    <mergeCell ref="H177:K177"/>
    <mergeCell ref="H174:K174"/>
    <mergeCell ref="H175:K175"/>
    <mergeCell ref="H170:K170"/>
    <mergeCell ref="H171:K171"/>
    <mergeCell ref="H172:K172"/>
    <mergeCell ref="H160:K160"/>
    <mergeCell ref="B161:C161"/>
    <mergeCell ref="H167:K167"/>
    <mergeCell ref="B174:G179"/>
    <mergeCell ref="H158:K158"/>
    <mergeCell ref="A197:A201"/>
    <mergeCell ref="B197:B199"/>
    <mergeCell ref="D197:I197"/>
    <mergeCell ref="D198:I198"/>
    <mergeCell ref="D199:I199"/>
    <mergeCell ref="C200:I200"/>
    <mergeCell ref="B201:I201"/>
    <mergeCell ref="H179:K179"/>
    <mergeCell ref="A194:I194"/>
    <mergeCell ref="B195:I195"/>
    <mergeCell ref="A182:I182"/>
  </mergeCells>
  <pageMargins left="0.70866141732283472" right="0.70866141732283472" top="0.74803149606299213" bottom="0.74803149606299213" header="0.31496062992125984" footer="0.31496062992125984"/>
  <pageSetup paperSize="8" scale="27" orientation="portrait" r:id="rId1"/>
  <headerFooter>
    <oddHeader>&amp;R&amp;G</oddHeader>
    <oddFooter>&amp;R&amp;G</oddFooter>
  </headerFooter>
  <rowBreaks count="2" manualBreakCount="2">
    <brk id="48" max="16383" man="1"/>
    <brk id="131" max="16383" man="1"/>
  </rowBreaks>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14"/>
  <sheetViews>
    <sheetView showGridLines="0" tabSelected="1" topLeftCell="A7" zoomScale="90" zoomScaleNormal="90" workbookViewId="0">
      <selection activeCell="N62" sqref="N62"/>
    </sheetView>
  </sheetViews>
  <sheetFormatPr defaultRowHeight="12.75" x14ac:dyDescent="0.2"/>
  <cols>
    <col min="1" max="1" width="4.7109375" customWidth="1"/>
    <col min="2" max="2" width="3.28515625" customWidth="1"/>
    <col min="3" max="3" width="19.7109375" customWidth="1"/>
    <col min="4" max="4" width="19.85546875" customWidth="1"/>
    <col min="5" max="5" width="18.42578125" customWidth="1"/>
    <col min="6" max="7" width="15" customWidth="1"/>
    <col min="8" max="8" width="16.140625" customWidth="1"/>
    <col min="9" max="9" width="18" customWidth="1"/>
    <col min="10" max="10" width="17.42578125" customWidth="1"/>
    <col min="11" max="11" width="20.85546875" customWidth="1"/>
    <col min="12" max="12" width="12.85546875" customWidth="1"/>
    <col min="16" max="16" width="16.7109375" bestFit="1" customWidth="1"/>
    <col min="17" max="17" width="15.85546875" bestFit="1" customWidth="1"/>
    <col min="18" max="18" width="13.42578125" customWidth="1"/>
  </cols>
  <sheetData>
    <row r="1" spans="1:21" x14ac:dyDescent="0.2">
      <c r="C1" s="787"/>
      <c r="K1" s="978" t="s">
        <v>315</v>
      </c>
      <c r="L1" s="978"/>
    </row>
    <row r="2" spans="1:21" x14ac:dyDescent="0.2">
      <c r="B2" s="1029"/>
      <c r="C2" s="1029"/>
      <c r="D2" s="788"/>
    </row>
    <row r="4" spans="1:21" ht="18" x14ac:dyDescent="0.25">
      <c r="A4" s="1" t="s">
        <v>227</v>
      </c>
      <c r="B4" s="1"/>
      <c r="C4" s="1" t="s">
        <v>223</v>
      </c>
      <c r="E4" s="419"/>
      <c r="F4" s="419"/>
      <c r="G4" s="419"/>
      <c r="H4" s="419"/>
      <c r="I4" s="419"/>
      <c r="J4" s="419"/>
      <c r="K4" s="419"/>
    </row>
    <row r="5" spans="1:21" ht="13.5" thickBot="1" x14ac:dyDescent="0.25"/>
    <row r="6" spans="1:21" ht="39.6" customHeight="1" thickBot="1" x14ac:dyDescent="0.25">
      <c r="C6" s="1024" t="s">
        <v>217</v>
      </c>
      <c r="D6" s="1025"/>
      <c r="E6" s="1026"/>
      <c r="F6" s="1024" t="s">
        <v>207</v>
      </c>
      <c r="G6" s="1026"/>
      <c r="H6" s="412" t="s">
        <v>202</v>
      </c>
      <c r="I6" s="758" t="s">
        <v>178</v>
      </c>
      <c r="J6" s="1027" t="s">
        <v>48</v>
      </c>
      <c r="K6" s="1028"/>
    </row>
    <row r="7" spans="1:21" x14ac:dyDescent="0.2">
      <c r="B7" s="416" t="s">
        <v>203</v>
      </c>
      <c r="C7" s="1014" t="s">
        <v>193</v>
      </c>
      <c r="D7" s="1015"/>
      <c r="E7" s="1015"/>
      <c r="F7" s="1015" t="s">
        <v>218</v>
      </c>
      <c r="G7" s="1015"/>
      <c r="H7" s="759" t="s">
        <v>184</v>
      </c>
      <c r="I7" s="414" t="s">
        <v>197</v>
      </c>
      <c r="J7" s="1016" t="s">
        <v>193</v>
      </c>
      <c r="K7" s="1017"/>
    </row>
    <row r="8" spans="1:21" x14ac:dyDescent="0.2">
      <c r="B8" s="417" t="s">
        <v>204</v>
      </c>
      <c r="C8" s="1006" t="s">
        <v>193</v>
      </c>
      <c r="D8" s="1007"/>
      <c r="E8" s="1007"/>
      <c r="F8" s="1007" t="s">
        <v>218</v>
      </c>
      <c r="G8" s="1007"/>
      <c r="H8" s="757" t="s">
        <v>184</v>
      </c>
      <c r="I8" s="413" t="s">
        <v>197</v>
      </c>
      <c r="J8" s="1008" t="s">
        <v>193</v>
      </c>
      <c r="K8" s="1009"/>
    </row>
    <row r="9" spans="1:21" x14ac:dyDescent="0.2">
      <c r="B9" s="417" t="s">
        <v>205</v>
      </c>
      <c r="C9" s="1006" t="s">
        <v>193</v>
      </c>
      <c r="D9" s="1007"/>
      <c r="E9" s="1007"/>
      <c r="F9" s="1007" t="s">
        <v>218</v>
      </c>
      <c r="G9" s="1007"/>
      <c r="H9" s="757" t="s">
        <v>184</v>
      </c>
      <c r="I9" s="413" t="s">
        <v>197</v>
      </c>
      <c r="J9" s="1008" t="s">
        <v>193</v>
      </c>
      <c r="K9" s="1009"/>
    </row>
    <row r="10" spans="1:21" ht="13.5" thickBot="1" x14ac:dyDescent="0.25">
      <c r="B10" s="418" t="s">
        <v>206</v>
      </c>
      <c r="C10" s="1010" t="s">
        <v>193</v>
      </c>
      <c r="D10" s="1011"/>
      <c r="E10" s="1011"/>
      <c r="F10" s="1011" t="s">
        <v>218</v>
      </c>
      <c r="G10" s="1011"/>
      <c r="H10" s="756" t="s">
        <v>184</v>
      </c>
      <c r="I10" s="415" t="s">
        <v>197</v>
      </c>
      <c r="J10" s="1012" t="s">
        <v>193</v>
      </c>
      <c r="K10" s="1013"/>
    </row>
    <row r="11" spans="1:21" x14ac:dyDescent="0.2">
      <c r="B11" s="459"/>
      <c r="C11" s="460"/>
      <c r="D11" s="460"/>
      <c r="E11" s="460"/>
      <c r="F11" s="460"/>
      <c r="G11" s="460"/>
      <c r="H11" s="460"/>
      <c r="I11" s="461"/>
      <c r="J11" s="462"/>
      <c r="K11" s="462"/>
    </row>
    <row r="12" spans="1:21" x14ac:dyDescent="0.2">
      <c r="B12" s="459"/>
      <c r="C12" s="269" t="s">
        <v>346</v>
      </c>
      <c r="D12" s="460"/>
      <c r="E12" s="460"/>
      <c r="F12" s="460"/>
      <c r="G12" s="460"/>
      <c r="H12" s="460"/>
      <c r="I12" s="461"/>
      <c r="J12" s="462"/>
      <c r="K12" s="462"/>
    </row>
    <row r="13" spans="1:21" x14ac:dyDescent="0.2">
      <c r="B13" s="459"/>
      <c r="C13" s="269" t="s">
        <v>295</v>
      </c>
      <c r="D13" s="460"/>
      <c r="E13" s="460"/>
      <c r="F13" s="460"/>
      <c r="G13" s="460"/>
      <c r="H13" s="460"/>
      <c r="I13" s="461"/>
      <c r="J13" s="462"/>
      <c r="K13" s="462"/>
    </row>
    <row r="14" spans="1:21" x14ac:dyDescent="0.2">
      <c r="B14" s="459"/>
      <c r="C14" s="269" t="s">
        <v>302</v>
      </c>
      <c r="D14" s="460"/>
      <c r="E14" s="460"/>
      <c r="F14" s="460"/>
      <c r="G14" s="460"/>
      <c r="H14" s="460"/>
      <c r="I14" s="461"/>
      <c r="J14" s="462"/>
      <c r="K14" s="462"/>
    </row>
    <row r="15" spans="1:21" ht="12.75" customHeight="1" x14ac:dyDescent="0.2">
      <c r="N15" s="272"/>
      <c r="O15" s="272"/>
      <c r="P15" s="272"/>
      <c r="Q15" s="272"/>
      <c r="R15" s="272"/>
      <c r="S15" s="272"/>
      <c r="T15" s="272"/>
      <c r="U15" s="272"/>
    </row>
    <row r="16" spans="1:21" ht="18" x14ac:dyDescent="0.25">
      <c r="A16" s="1" t="s">
        <v>228</v>
      </c>
      <c r="B16" s="1"/>
      <c r="C16" s="1" t="s">
        <v>219</v>
      </c>
      <c r="D16" s="419"/>
      <c r="E16" s="419"/>
      <c r="F16" s="419"/>
      <c r="G16" s="419"/>
    </row>
    <row r="17" spans="1:12" ht="13.5" thickBot="1" x14ac:dyDescent="0.25"/>
    <row r="18" spans="1:12" ht="26.25" customHeight="1" thickBot="1" x14ac:dyDescent="0.25">
      <c r="C18" s="625" t="s">
        <v>210</v>
      </c>
      <c r="D18" s="625" t="s">
        <v>214</v>
      </c>
      <c r="E18" s="625" t="s">
        <v>211</v>
      </c>
      <c r="F18" s="626" t="s">
        <v>212</v>
      </c>
      <c r="G18" s="626" t="s">
        <v>17</v>
      </c>
    </row>
    <row r="19" spans="1:12" ht="13.5" thickBot="1" x14ac:dyDescent="0.25">
      <c r="C19" s="627" t="s">
        <v>100</v>
      </c>
      <c r="D19" s="571" t="s">
        <v>265</v>
      </c>
      <c r="E19" s="630"/>
      <c r="F19" s="572"/>
      <c r="G19" s="573" t="s">
        <v>216</v>
      </c>
    </row>
    <row r="20" spans="1:12" ht="13.5" thickBot="1" x14ac:dyDescent="0.25">
      <c r="C20" s="627" t="s">
        <v>117</v>
      </c>
      <c r="D20" s="574" t="s">
        <v>265</v>
      </c>
      <c r="E20" s="632"/>
      <c r="F20" s="572"/>
      <c r="G20" s="573" t="s">
        <v>216</v>
      </c>
    </row>
    <row r="21" spans="1:12" ht="13.5" thickBot="1" x14ac:dyDescent="0.25">
      <c r="C21" s="627" t="s">
        <v>118</v>
      </c>
      <c r="D21" s="574" t="s">
        <v>265</v>
      </c>
      <c r="E21" s="631"/>
      <c r="F21" s="572"/>
      <c r="G21" s="573" t="s">
        <v>216</v>
      </c>
    </row>
    <row r="22" spans="1:12" ht="13.5" thickBot="1" x14ac:dyDescent="0.25">
      <c r="D22" s="628" t="s">
        <v>213</v>
      </c>
      <c r="E22" s="629" t="s">
        <v>215</v>
      </c>
      <c r="F22" s="572"/>
    </row>
    <row r="24" spans="1:12" x14ac:dyDescent="0.2">
      <c r="C24" s="269" t="s">
        <v>297</v>
      </c>
    </row>
    <row r="25" spans="1:12" x14ac:dyDescent="0.2">
      <c r="C25" s="269" t="s">
        <v>286</v>
      </c>
    </row>
    <row r="26" spans="1:12" x14ac:dyDescent="0.2">
      <c r="C26" s="269" t="s">
        <v>296</v>
      </c>
    </row>
    <row r="28" spans="1:12" ht="18" x14ac:dyDescent="0.25">
      <c r="A28" s="1" t="s">
        <v>229</v>
      </c>
      <c r="B28" s="1"/>
      <c r="C28" s="1" t="s">
        <v>221</v>
      </c>
      <c r="E28" s="419"/>
      <c r="F28" s="419"/>
      <c r="H28" s="419"/>
      <c r="I28" s="419"/>
      <c r="J28" s="419"/>
      <c r="K28" s="419"/>
    </row>
    <row r="29" spans="1:12" ht="13.5" thickBot="1" x14ac:dyDescent="0.25"/>
    <row r="30" spans="1:12" ht="25.5" x14ac:dyDescent="0.25">
      <c r="C30" s="1018" t="s">
        <v>220</v>
      </c>
      <c r="D30" s="1019"/>
      <c r="E30" s="1020"/>
      <c r="F30" s="653" t="s">
        <v>50</v>
      </c>
      <c r="G30" s="654" t="s">
        <v>194</v>
      </c>
      <c r="H30" s="654" t="s">
        <v>73</v>
      </c>
      <c r="I30" s="654" t="s">
        <v>75</v>
      </c>
      <c r="J30" s="655" t="s">
        <v>78</v>
      </c>
      <c r="K30" s="656" t="s">
        <v>81</v>
      </c>
      <c r="L30" s="419"/>
    </row>
    <row r="31" spans="1:12" ht="22.9" customHeight="1" thickBot="1" x14ac:dyDescent="0.25">
      <c r="C31" s="1021"/>
      <c r="D31" s="1022"/>
      <c r="E31" s="1023"/>
      <c r="F31" s="398"/>
      <c r="G31" s="399"/>
      <c r="H31" s="399"/>
      <c r="I31" s="399"/>
      <c r="J31" s="399"/>
      <c r="K31" s="400"/>
    </row>
    <row r="32" spans="1:12" ht="13.5" thickBot="1" x14ac:dyDescent="0.25">
      <c r="C32" s="1024" t="s">
        <v>277</v>
      </c>
      <c r="D32" s="1025"/>
      <c r="E32" s="1026"/>
      <c r="F32" s="1024" t="s">
        <v>207</v>
      </c>
      <c r="G32" s="1026"/>
      <c r="H32" s="412" t="s">
        <v>202</v>
      </c>
      <c r="I32" s="758" t="s">
        <v>178</v>
      </c>
      <c r="J32" s="1027" t="s">
        <v>48</v>
      </c>
      <c r="K32" s="1028"/>
    </row>
    <row r="33" spans="1:13" x14ac:dyDescent="0.2">
      <c r="B33" s="416" t="s">
        <v>203</v>
      </c>
      <c r="C33" s="1014" t="s">
        <v>193</v>
      </c>
      <c r="D33" s="1015"/>
      <c r="E33" s="1015"/>
      <c r="F33" s="1015" t="s">
        <v>218</v>
      </c>
      <c r="G33" s="1015"/>
      <c r="H33" s="759" t="s">
        <v>184</v>
      </c>
      <c r="I33" s="414" t="s">
        <v>197</v>
      </c>
      <c r="J33" s="1016" t="s">
        <v>193</v>
      </c>
      <c r="K33" s="1017"/>
    </row>
    <row r="34" spans="1:13" ht="25.9" customHeight="1" x14ac:dyDescent="0.2">
      <c r="B34" s="417" t="s">
        <v>204</v>
      </c>
      <c r="C34" s="1006" t="s">
        <v>193</v>
      </c>
      <c r="D34" s="1007"/>
      <c r="E34" s="1007"/>
      <c r="F34" s="1007" t="s">
        <v>218</v>
      </c>
      <c r="G34" s="1007"/>
      <c r="H34" s="757" t="s">
        <v>184</v>
      </c>
      <c r="I34" s="413" t="s">
        <v>197</v>
      </c>
      <c r="J34" s="1008" t="s">
        <v>193</v>
      </c>
      <c r="K34" s="1009"/>
    </row>
    <row r="35" spans="1:13" x14ac:dyDescent="0.2">
      <c r="B35" s="417" t="s">
        <v>205</v>
      </c>
      <c r="C35" s="1006" t="s">
        <v>193</v>
      </c>
      <c r="D35" s="1007"/>
      <c r="E35" s="1007"/>
      <c r="F35" s="1007" t="s">
        <v>218</v>
      </c>
      <c r="G35" s="1007"/>
      <c r="H35" s="757" t="s">
        <v>184</v>
      </c>
      <c r="I35" s="413" t="s">
        <v>197</v>
      </c>
      <c r="J35" s="1008" t="s">
        <v>193</v>
      </c>
      <c r="K35" s="1009"/>
    </row>
    <row r="36" spans="1:13" ht="13.5" thickBot="1" x14ac:dyDescent="0.25">
      <c r="B36" s="418" t="s">
        <v>206</v>
      </c>
      <c r="C36" s="1010" t="s">
        <v>193</v>
      </c>
      <c r="D36" s="1011"/>
      <c r="E36" s="1011"/>
      <c r="F36" s="1011" t="s">
        <v>218</v>
      </c>
      <c r="G36" s="1011"/>
      <c r="H36" s="756" t="s">
        <v>184</v>
      </c>
      <c r="I36" s="415" t="s">
        <v>197</v>
      </c>
      <c r="J36" s="1012" t="s">
        <v>193</v>
      </c>
      <c r="K36" s="1013"/>
    </row>
    <row r="37" spans="1:13" x14ac:dyDescent="0.2">
      <c r="C37" s="460"/>
      <c r="D37" s="460"/>
      <c r="E37" s="460"/>
      <c r="F37" s="460"/>
      <c r="G37" s="460"/>
      <c r="H37" s="460"/>
      <c r="I37" s="461"/>
      <c r="J37" s="462"/>
      <c r="K37" s="462"/>
    </row>
    <row r="38" spans="1:13" x14ac:dyDescent="0.2">
      <c r="C38" s="269" t="s">
        <v>299</v>
      </c>
      <c r="D38" s="460"/>
      <c r="E38" s="460"/>
      <c r="F38" s="460"/>
      <c r="G38" s="460"/>
      <c r="H38" s="460"/>
      <c r="I38" s="461"/>
      <c r="J38" s="462"/>
      <c r="K38" s="462"/>
    </row>
    <row r="39" spans="1:13" x14ac:dyDescent="0.2">
      <c r="C39" s="269" t="s">
        <v>298</v>
      </c>
      <c r="D39" s="460"/>
      <c r="E39" s="460"/>
      <c r="F39" s="460"/>
      <c r="G39" s="460"/>
      <c r="H39" s="460"/>
      <c r="I39" s="461"/>
      <c r="J39" s="462"/>
      <c r="K39" s="462"/>
    </row>
    <row r="40" spans="1:13" x14ac:dyDescent="0.2">
      <c r="C40" s="269" t="s">
        <v>335</v>
      </c>
      <c r="D40" s="460"/>
      <c r="E40" s="460"/>
      <c r="F40" s="460"/>
      <c r="G40" s="460"/>
      <c r="H40" s="460"/>
      <c r="I40" s="461"/>
      <c r="J40" s="462"/>
      <c r="K40" s="462"/>
    </row>
    <row r="41" spans="1:13" x14ac:dyDescent="0.2">
      <c r="C41" s="269" t="s">
        <v>336</v>
      </c>
      <c r="D41" s="460"/>
      <c r="E41" s="460"/>
      <c r="F41" s="460"/>
      <c r="G41" s="460"/>
      <c r="H41" s="460"/>
      <c r="I41" s="461"/>
      <c r="J41" s="462"/>
      <c r="K41" s="462"/>
    </row>
    <row r="42" spans="1:13" x14ac:dyDescent="0.2">
      <c r="B42" s="459"/>
      <c r="C42" s="460"/>
      <c r="D42" s="460"/>
      <c r="E42" s="460"/>
      <c r="F42" s="460"/>
      <c r="G42" s="460"/>
      <c r="H42" s="460"/>
      <c r="I42" s="461"/>
      <c r="J42" s="462"/>
      <c r="K42" s="462"/>
    </row>
    <row r="43" spans="1:13" ht="18" x14ac:dyDescent="0.25">
      <c r="A43" s="1" t="s">
        <v>230</v>
      </c>
      <c r="B43" s="1"/>
      <c r="C43" s="1" t="s">
        <v>226</v>
      </c>
      <c r="D43" s="419"/>
      <c r="E43" s="419"/>
      <c r="F43" s="419"/>
      <c r="G43" s="419"/>
      <c r="I43" s="419"/>
    </row>
    <row r="44" spans="1:13" ht="13.5" thickBot="1" x14ac:dyDescent="0.25">
      <c r="B44" s="459"/>
    </row>
    <row r="45" spans="1:13" ht="22.5" x14ac:dyDescent="0.2">
      <c r="C45" s="592" t="s">
        <v>101</v>
      </c>
      <c r="D45" s="593" t="s">
        <v>214</v>
      </c>
      <c r="E45" s="594" t="s">
        <v>50</v>
      </c>
      <c r="F45" s="594" t="s">
        <v>70</v>
      </c>
      <c r="G45" s="594" t="s">
        <v>73</v>
      </c>
      <c r="H45" s="594" t="s">
        <v>75</v>
      </c>
      <c r="I45" s="594" t="s">
        <v>78</v>
      </c>
      <c r="J45" s="594" t="s">
        <v>81</v>
      </c>
      <c r="K45" s="593" t="s">
        <v>104</v>
      </c>
      <c r="L45" s="593" t="s">
        <v>161</v>
      </c>
      <c r="M45" s="595" t="s">
        <v>102</v>
      </c>
    </row>
    <row r="46" spans="1:13" ht="13.5" thickBot="1" x14ac:dyDescent="0.25">
      <c r="C46" s="596" t="s">
        <v>100</v>
      </c>
      <c r="D46" s="597" t="s">
        <v>116</v>
      </c>
      <c r="E46" s="598" t="s">
        <v>103</v>
      </c>
      <c r="F46" s="598" t="s">
        <v>103</v>
      </c>
      <c r="G46" s="598" t="s">
        <v>103</v>
      </c>
      <c r="H46" s="598" t="s">
        <v>103</v>
      </c>
      <c r="I46" s="598" t="s">
        <v>103</v>
      </c>
      <c r="J46" s="598" t="s">
        <v>103</v>
      </c>
      <c r="K46" s="760" t="s">
        <v>103</v>
      </c>
      <c r="L46" s="760" t="s">
        <v>103</v>
      </c>
      <c r="M46" s="613" t="s">
        <v>22</v>
      </c>
    </row>
    <row r="47" spans="1:13" x14ac:dyDescent="0.2">
      <c r="C47" s="755"/>
      <c r="D47" s="463"/>
      <c r="E47" s="764"/>
      <c r="F47" s="764"/>
      <c r="G47" s="764"/>
      <c r="H47" s="764"/>
      <c r="I47" s="764"/>
      <c r="J47" s="764"/>
      <c r="K47" s="464"/>
      <c r="L47" s="464"/>
      <c r="M47" s="765"/>
    </row>
    <row r="48" spans="1:13" x14ac:dyDescent="0.2">
      <c r="C48" s="269" t="s">
        <v>294</v>
      </c>
      <c r="D48" s="463"/>
      <c r="E48" s="764"/>
      <c r="F48" s="764"/>
      <c r="G48" s="764"/>
      <c r="H48" s="764"/>
      <c r="I48" s="764"/>
      <c r="J48" s="764"/>
      <c r="K48" s="464"/>
      <c r="L48" s="464"/>
      <c r="M48" s="765"/>
    </row>
    <row r="49" spans="1:15" x14ac:dyDescent="0.2">
      <c r="C49" s="269" t="s">
        <v>337</v>
      </c>
      <c r="D49" s="463"/>
      <c r="E49" s="764"/>
      <c r="F49" s="764"/>
      <c r="G49" s="764"/>
      <c r="H49" s="764"/>
      <c r="I49" s="764"/>
      <c r="J49" s="764"/>
      <c r="K49" s="464"/>
      <c r="L49" s="464"/>
      <c r="M49" s="765"/>
      <c r="O49" s="269"/>
    </row>
    <row r="50" spans="1:15" x14ac:dyDescent="0.2">
      <c r="C50" s="269" t="s">
        <v>291</v>
      </c>
      <c r="D50" s="463"/>
      <c r="E50" s="464"/>
      <c r="F50" s="464"/>
      <c r="G50" s="464"/>
      <c r="H50" s="464"/>
      <c r="I50" s="464"/>
      <c r="J50" s="464"/>
      <c r="K50" s="464"/>
      <c r="O50" s="269"/>
    </row>
    <row r="51" spans="1:15" x14ac:dyDescent="0.2">
      <c r="C51" s="269" t="s">
        <v>338</v>
      </c>
      <c r="D51" s="463"/>
      <c r="E51" s="464"/>
      <c r="F51" s="464"/>
      <c r="G51" s="464"/>
      <c r="H51" s="464"/>
      <c r="I51" s="464"/>
      <c r="J51" s="464"/>
      <c r="K51" s="464"/>
      <c r="O51" s="269"/>
    </row>
    <row r="52" spans="1:15" x14ac:dyDescent="0.2">
      <c r="C52" s="755"/>
      <c r="D52" s="463"/>
      <c r="E52" s="464"/>
      <c r="F52" s="464"/>
      <c r="G52" s="464"/>
      <c r="H52" s="464"/>
      <c r="I52" s="464"/>
      <c r="J52" s="464"/>
      <c r="K52" s="464"/>
      <c r="O52" s="269"/>
    </row>
    <row r="53" spans="1:15" ht="15.75" x14ac:dyDescent="0.2">
      <c r="A53" s="1" t="s">
        <v>231</v>
      </c>
      <c r="B53" s="1"/>
      <c r="C53" s="1" t="s">
        <v>225</v>
      </c>
      <c r="D53" s="463"/>
      <c r="E53" s="464"/>
      <c r="F53" s="464"/>
      <c r="G53" s="464"/>
      <c r="H53" s="464"/>
      <c r="I53" s="464"/>
      <c r="J53" s="464"/>
      <c r="K53" s="464"/>
    </row>
    <row r="54" spans="1:15" ht="13.5" thickBot="1" x14ac:dyDescent="0.25">
      <c r="C54" s="755"/>
      <c r="D54" s="463"/>
      <c r="E54" s="464"/>
      <c r="F54" s="464"/>
      <c r="G54" s="464"/>
      <c r="H54" s="464"/>
      <c r="I54" s="464"/>
      <c r="J54" s="464"/>
      <c r="K54" s="464"/>
    </row>
    <row r="55" spans="1:15" ht="22.5" x14ac:dyDescent="0.2">
      <c r="C55" s="592" t="s">
        <v>224</v>
      </c>
      <c r="D55" s="593" t="s">
        <v>214</v>
      </c>
      <c r="E55" s="594" t="s">
        <v>50</v>
      </c>
      <c r="F55" s="594" t="s">
        <v>70</v>
      </c>
      <c r="G55" s="594" t="s">
        <v>73</v>
      </c>
      <c r="H55" s="594" t="s">
        <v>75</v>
      </c>
      <c r="I55" s="594" t="s">
        <v>78</v>
      </c>
      <c r="J55" s="594" t="s">
        <v>81</v>
      </c>
      <c r="K55" s="593" t="s">
        <v>104</v>
      </c>
      <c r="L55" s="593" t="s">
        <v>161</v>
      </c>
      <c r="M55" s="595" t="s">
        <v>102</v>
      </c>
    </row>
    <row r="56" spans="1:15" ht="13.5" thickBot="1" x14ac:dyDescent="0.25">
      <c r="C56" s="596" t="s">
        <v>224</v>
      </c>
      <c r="D56" s="597" t="s">
        <v>116</v>
      </c>
      <c r="E56" s="598" t="s">
        <v>103</v>
      </c>
      <c r="F56" s="598" t="s">
        <v>103</v>
      </c>
      <c r="G56" s="598" t="s">
        <v>103</v>
      </c>
      <c r="H56" s="598" t="s">
        <v>103</v>
      </c>
      <c r="I56" s="598" t="s">
        <v>103</v>
      </c>
      <c r="J56" s="598" t="s">
        <v>103</v>
      </c>
      <c r="K56" s="760" t="s">
        <v>103</v>
      </c>
      <c r="L56" s="760" t="s">
        <v>103</v>
      </c>
      <c r="M56" s="613" t="s">
        <v>22</v>
      </c>
    </row>
    <row r="57" spans="1:15" x14ac:dyDescent="0.2">
      <c r="C57" s="755"/>
      <c r="D57" s="463"/>
      <c r="E57" s="464"/>
      <c r="F57" s="464"/>
      <c r="G57" s="464"/>
      <c r="H57" s="464"/>
      <c r="I57" s="464"/>
      <c r="J57" s="464"/>
      <c r="K57" s="464"/>
    </row>
    <row r="58" spans="1:15" x14ac:dyDescent="0.2">
      <c r="C58" s="755"/>
      <c r="D58" s="463"/>
      <c r="E58" s="464"/>
      <c r="F58" s="464"/>
      <c r="G58" s="464"/>
      <c r="H58" s="464"/>
      <c r="I58" s="464"/>
      <c r="J58" s="464"/>
      <c r="K58" s="464"/>
    </row>
    <row r="59" spans="1:15" x14ac:dyDescent="0.2">
      <c r="C59" s="269" t="s">
        <v>293</v>
      </c>
      <c r="D59" s="463"/>
      <c r="E59" s="464"/>
      <c r="F59" s="464"/>
      <c r="G59" s="464"/>
      <c r="H59" s="464"/>
      <c r="I59" s="464"/>
      <c r="J59" s="464"/>
      <c r="K59" s="464"/>
    </row>
    <row r="60" spans="1:15" x14ac:dyDescent="0.2">
      <c r="C60" s="269"/>
      <c r="D60" s="463"/>
      <c r="E60" s="464"/>
      <c r="F60" s="464"/>
      <c r="G60" s="464"/>
      <c r="H60" s="464"/>
      <c r="I60" s="464"/>
      <c r="J60" s="464"/>
      <c r="K60" s="464"/>
    </row>
    <row r="61" spans="1:15" x14ac:dyDescent="0.2">
      <c r="C61" s="755"/>
      <c r="D61" s="463"/>
      <c r="E61" s="464"/>
      <c r="F61" s="464"/>
      <c r="G61" s="464"/>
      <c r="H61" s="464"/>
      <c r="I61" s="464"/>
      <c r="J61" s="464"/>
      <c r="K61" s="464"/>
      <c r="L61" s="464"/>
      <c r="M61" s="85"/>
      <c r="N61" s="20"/>
    </row>
    <row r="62" spans="1:15" ht="15.75" x14ac:dyDescent="0.2">
      <c r="A62" s="1" t="s">
        <v>204</v>
      </c>
      <c r="B62" s="1"/>
      <c r="C62" s="1" t="s">
        <v>348</v>
      </c>
      <c r="D62" s="1"/>
      <c r="E62" s="1"/>
      <c r="F62" s="1"/>
      <c r="G62" s="1"/>
      <c r="H62" s="1"/>
      <c r="I62" s="1"/>
      <c r="J62" s="1"/>
      <c r="K62" s="1"/>
      <c r="L62" s="464"/>
      <c r="M62" s="85"/>
      <c r="N62" s="20"/>
    </row>
    <row r="63" spans="1:15" ht="13.5" thickBot="1" x14ac:dyDescent="0.25">
      <c r="L63" s="464"/>
      <c r="M63" s="85"/>
      <c r="N63" s="20"/>
    </row>
    <row r="64" spans="1:15" ht="21.75" customHeight="1" thickBot="1" x14ac:dyDescent="0.25">
      <c r="C64" s="998"/>
      <c r="D64" s="998"/>
      <c r="E64" s="999"/>
      <c r="F64" s="1000" t="s">
        <v>170</v>
      </c>
      <c r="G64" s="1001"/>
      <c r="H64" s="1001"/>
      <c r="I64" s="1001"/>
      <c r="J64" s="1001"/>
      <c r="K64" s="1002"/>
    </row>
    <row r="65" spans="1:11" ht="38.25" x14ac:dyDescent="0.2">
      <c r="C65" s="783"/>
      <c r="D65" s="783"/>
      <c r="E65" s="784"/>
      <c r="F65" s="780" t="s">
        <v>50</v>
      </c>
      <c r="G65" s="396" t="s">
        <v>171</v>
      </c>
      <c r="H65" s="396" t="s">
        <v>73</v>
      </c>
      <c r="I65" s="396" t="s">
        <v>172</v>
      </c>
      <c r="J65" s="394" t="s">
        <v>173</v>
      </c>
      <c r="K65" s="397" t="s">
        <v>81</v>
      </c>
    </row>
    <row r="66" spans="1:11" ht="24" customHeight="1" thickBot="1" x14ac:dyDescent="0.25">
      <c r="C66" s="785"/>
      <c r="D66" s="785"/>
      <c r="E66" s="786"/>
      <c r="F66" s="781"/>
      <c r="G66" s="399"/>
      <c r="H66" s="399"/>
      <c r="I66" s="399"/>
      <c r="J66" s="399"/>
      <c r="K66" s="400"/>
    </row>
    <row r="67" spans="1:11" ht="13.5" thickTop="1" x14ac:dyDescent="0.2">
      <c r="C67" s="782" t="s">
        <v>174</v>
      </c>
      <c r="D67" s="466" t="s">
        <v>48</v>
      </c>
      <c r="E67" s="1003" t="s">
        <v>179</v>
      </c>
      <c r="F67" s="1004"/>
      <c r="G67" s="1004"/>
      <c r="H67" s="1004"/>
      <c r="I67" s="1004"/>
      <c r="J67" s="775" t="s">
        <v>178</v>
      </c>
      <c r="K67" s="776">
        <v>0</v>
      </c>
    </row>
    <row r="68" spans="1:11" x14ac:dyDescent="0.2">
      <c r="C68" s="403" t="s">
        <v>175</v>
      </c>
      <c r="D68" s="466" t="s">
        <v>48</v>
      </c>
      <c r="E68" s="1005" t="s">
        <v>179</v>
      </c>
      <c r="F68" s="1005"/>
      <c r="G68" s="1005"/>
      <c r="H68" s="1005"/>
      <c r="I68" s="1005"/>
      <c r="J68" s="404" t="s">
        <v>178</v>
      </c>
      <c r="K68" s="405">
        <v>0</v>
      </c>
    </row>
    <row r="69" spans="1:11" x14ac:dyDescent="0.2">
      <c r="C69" s="403" t="s">
        <v>176</v>
      </c>
      <c r="D69" s="466" t="s">
        <v>48</v>
      </c>
      <c r="E69" s="1005" t="s">
        <v>179</v>
      </c>
      <c r="F69" s="1005"/>
      <c r="G69" s="1005"/>
      <c r="H69" s="1005"/>
      <c r="I69" s="1005"/>
      <c r="J69" s="404" t="s">
        <v>178</v>
      </c>
      <c r="K69" s="405">
        <v>0</v>
      </c>
    </row>
    <row r="70" spans="1:11" ht="13.5" thickBot="1" x14ac:dyDescent="0.25">
      <c r="C70" s="398" t="s">
        <v>177</v>
      </c>
      <c r="D70" s="777" t="s">
        <v>48</v>
      </c>
      <c r="E70" s="997" t="s">
        <v>179</v>
      </c>
      <c r="F70" s="997"/>
      <c r="G70" s="997"/>
      <c r="H70" s="997"/>
      <c r="I70" s="997"/>
      <c r="J70" s="408" t="s">
        <v>178</v>
      </c>
      <c r="K70" s="409">
        <v>0</v>
      </c>
    </row>
    <row r="73" spans="1:11" x14ac:dyDescent="0.2">
      <c r="C73" s="269" t="s">
        <v>339</v>
      </c>
    </row>
    <row r="76" spans="1:11" ht="15.75" x14ac:dyDescent="0.2">
      <c r="A76" s="1" t="s">
        <v>205</v>
      </c>
      <c r="B76" s="1"/>
      <c r="C76" s="1" t="s">
        <v>198</v>
      </c>
      <c r="D76" s="1"/>
      <c r="E76" s="1"/>
    </row>
    <row r="77" spans="1:11" ht="13.5" thickBot="1" x14ac:dyDescent="0.25"/>
    <row r="78" spans="1:11" ht="13.5" thickBot="1" x14ac:dyDescent="0.25">
      <c r="C78" s="420" t="s">
        <v>101</v>
      </c>
      <c r="D78" s="421" t="s">
        <v>214</v>
      </c>
      <c r="E78" s="422" t="s">
        <v>191</v>
      </c>
    </row>
    <row r="79" spans="1:11" ht="13.5" thickBot="1" x14ac:dyDescent="0.25">
      <c r="C79" s="423" t="s">
        <v>100</v>
      </c>
      <c r="D79" s="583" t="s">
        <v>116</v>
      </c>
      <c r="E79" s="424"/>
    </row>
    <row r="80" spans="1:11" ht="13.5" thickBot="1" x14ac:dyDescent="0.25">
      <c r="C80" s="425" t="s">
        <v>117</v>
      </c>
      <c r="D80" s="583" t="s">
        <v>116</v>
      </c>
      <c r="E80" s="426"/>
    </row>
    <row r="81" spans="1:5" ht="13.5" thickBot="1" x14ac:dyDescent="0.25">
      <c r="C81" s="427" t="s">
        <v>118</v>
      </c>
      <c r="D81" s="583" t="s">
        <v>116</v>
      </c>
      <c r="E81" s="428"/>
    </row>
    <row r="82" spans="1:5" ht="13.5" thickBot="1" x14ac:dyDescent="0.25">
      <c r="C82" s="429" t="s">
        <v>40</v>
      </c>
      <c r="D82" s="448"/>
      <c r="E82" s="431"/>
    </row>
    <row r="83" spans="1:5" ht="13.5" thickTop="1" x14ac:dyDescent="0.2">
      <c r="C83" s="449" t="s">
        <v>110</v>
      </c>
      <c r="D83" s="450"/>
      <c r="E83" s="424"/>
    </row>
    <row r="84" spans="1:5" x14ac:dyDescent="0.2">
      <c r="C84" s="439" t="s">
        <v>121</v>
      </c>
      <c r="D84" s="451"/>
      <c r="E84" s="426"/>
    </row>
    <row r="85" spans="1:5" x14ac:dyDescent="0.2">
      <c r="C85" s="452" t="s">
        <v>125</v>
      </c>
      <c r="D85" s="453"/>
      <c r="E85" s="428"/>
    </row>
    <row r="86" spans="1:5" x14ac:dyDescent="0.2">
      <c r="C86" s="452" t="s">
        <v>162</v>
      </c>
      <c r="D86" s="453"/>
      <c r="E86" s="438"/>
    </row>
    <row r="87" spans="1:5" x14ac:dyDescent="0.2">
      <c r="C87" s="439" t="s">
        <v>136</v>
      </c>
      <c r="D87" s="454"/>
      <c r="E87" s="438"/>
    </row>
    <row r="88" spans="1:5" ht="13.5" thickBot="1" x14ac:dyDescent="0.25">
      <c r="C88" s="439" t="s">
        <v>137</v>
      </c>
      <c r="D88" s="455"/>
      <c r="E88" s="438"/>
    </row>
    <row r="89" spans="1:5" ht="13.5" thickBot="1" x14ac:dyDescent="0.25">
      <c r="C89" s="442" t="s">
        <v>138</v>
      </c>
      <c r="D89" s="456"/>
      <c r="E89" s="444"/>
    </row>
    <row r="90" spans="1:5" ht="13.5" thickBot="1" x14ac:dyDescent="0.25">
      <c r="C90" s="457" t="s">
        <v>130</v>
      </c>
      <c r="D90" s="458"/>
      <c r="E90" s="447"/>
    </row>
    <row r="93" spans="1:5" x14ac:dyDescent="0.2">
      <c r="C93" s="269" t="s">
        <v>300</v>
      </c>
    </row>
    <row r="94" spans="1:5" x14ac:dyDescent="0.2">
      <c r="C94" s="269"/>
    </row>
    <row r="96" spans="1:5" ht="15.75" x14ac:dyDescent="0.2">
      <c r="A96" s="1" t="s">
        <v>222</v>
      </c>
      <c r="B96" s="1"/>
      <c r="C96" s="1" t="s">
        <v>195</v>
      </c>
      <c r="D96" s="1"/>
      <c r="E96" s="1"/>
    </row>
    <row r="97" spans="3:5" ht="13.5" thickBot="1" x14ac:dyDescent="0.25"/>
    <row r="98" spans="3:5" ht="13.5" thickBot="1" x14ac:dyDescent="0.25">
      <c r="C98" s="420" t="s">
        <v>101</v>
      </c>
      <c r="D98" s="421" t="s">
        <v>214</v>
      </c>
      <c r="E98" s="422" t="s">
        <v>192</v>
      </c>
    </row>
    <row r="99" spans="3:5" ht="13.5" thickBot="1" x14ac:dyDescent="0.25">
      <c r="C99" s="423" t="s">
        <v>100</v>
      </c>
      <c r="D99" s="583" t="s">
        <v>116</v>
      </c>
      <c r="E99" s="424"/>
    </row>
    <row r="100" spans="3:5" ht="13.5" thickBot="1" x14ac:dyDescent="0.25">
      <c r="C100" s="425" t="s">
        <v>117</v>
      </c>
      <c r="D100" s="583" t="s">
        <v>116</v>
      </c>
      <c r="E100" s="426"/>
    </row>
    <row r="101" spans="3:5" ht="28.15" customHeight="1" thickBot="1" x14ac:dyDescent="0.25">
      <c r="C101" s="427" t="s">
        <v>118</v>
      </c>
      <c r="D101" s="583" t="s">
        <v>116</v>
      </c>
      <c r="E101" s="428"/>
    </row>
    <row r="102" spans="3:5" ht="13.5" thickBot="1" x14ac:dyDescent="0.25">
      <c r="C102" s="429" t="s">
        <v>40</v>
      </c>
      <c r="D102" s="430"/>
      <c r="E102" s="431"/>
    </row>
    <row r="103" spans="3:5" ht="13.5" thickTop="1" x14ac:dyDescent="0.2">
      <c r="C103" s="432" t="s">
        <v>110</v>
      </c>
      <c r="D103" s="433"/>
      <c r="E103" s="424"/>
    </row>
    <row r="104" spans="3:5" x14ac:dyDescent="0.2">
      <c r="C104" s="434" t="s">
        <v>121</v>
      </c>
      <c r="D104" s="435"/>
      <c r="E104" s="426"/>
    </row>
    <row r="105" spans="3:5" x14ac:dyDescent="0.2">
      <c r="C105" s="436" t="s">
        <v>125</v>
      </c>
      <c r="D105" s="437"/>
      <c r="E105" s="428"/>
    </row>
    <row r="106" spans="3:5" x14ac:dyDescent="0.2">
      <c r="C106" s="436" t="s">
        <v>162</v>
      </c>
      <c r="D106" s="437"/>
      <c r="E106" s="438"/>
    </row>
    <row r="107" spans="3:5" x14ac:dyDescent="0.2">
      <c r="C107" s="439" t="s">
        <v>136</v>
      </c>
      <c r="D107" s="440"/>
      <c r="E107" s="438"/>
    </row>
    <row r="108" spans="3:5" ht="13.5" thickBot="1" x14ac:dyDescent="0.25">
      <c r="C108" s="439" t="s">
        <v>137</v>
      </c>
      <c r="D108" s="441"/>
      <c r="E108" s="438"/>
    </row>
    <row r="109" spans="3:5" ht="13.5" thickBot="1" x14ac:dyDescent="0.25">
      <c r="C109" s="442" t="s">
        <v>138</v>
      </c>
      <c r="D109" s="443"/>
      <c r="E109" s="444"/>
    </row>
    <row r="110" spans="3:5" ht="13.5" thickBot="1" x14ac:dyDescent="0.25">
      <c r="C110" s="445" t="s">
        <v>130</v>
      </c>
      <c r="D110" s="446"/>
      <c r="E110" s="447"/>
    </row>
    <row r="113" spans="3:3" x14ac:dyDescent="0.2">
      <c r="C113" s="269" t="s">
        <v>301</v>
      </c>
    </row>
    <row r="114" spans="3:3" x14ac:dyDescent="0.2">
      <c r="C114" s="269"/>
    </row>
  </sheetData>
  <mergeCells count="39">
    <mergeCell ref="B2:C2"/>
    <mergeCell ref="C6:E6"/>
    <mergeCell ref="F6:G6"/>
    <mergeCell ref="J6:K6"/>
    <mergeCell ref="C7:E7"/>
    <mergeCell ref="F7:G7"/>
    <mergeCell ref="J7:K7"/>
    <mergeCell ref="C8:E8"/>
    <mergeCell ref="F8:G8"/>
    <mergeCell ref="J8:K8"/>
    <mergeCell ref="C9:E9"/>
    <mergeCell ref="F9:G9"/>
    <mergeCell ref="J9:K9"/>
    <mergeCell ref="C34:E34"/>
    <mergeCell ref="F34:G34"/>
    <mergeCell ref="J34:K34"/>
    <mergeCell ref="C10:E10"/>
    <mergeCell ref="F10:G10"/>
    <mergeCell ref="J10:K10"/>
    <mergeCell ref="C30:E31"/>
    <mergeCell ref="C32:E32"/>
    <mergeCell ref="F32:G32"/>
    <mergeCell ref="J32:K32"/>
    <mergeCell ref="K1:L1"/>
    <mergeCell ref="E70:I70"/>
    <mergeCell ref="C64:E64"/>
    <mergeCell ref="F64:K64"/>
    <mergeCell ref="E67:I67"/>
    <mergeCell ref="E68:I68"/>
    <mergeCell ref="E69:I69"/>
    <mergeCell ref="C35:E35"/>
    <mergeCell ref="F35:G35"/>
    <mergeCell ref="J35:K35"/>
    <mergeCell ref="C36:E36"/>
    <mergeCell ref="F36:G36"/>
    <mergeCell ref="J36:K36"/>
    <mergeCell ref="C33:E33"/>
    <mergeCell ref="F33:G33"/>
    <mergeCell ref="J33:K33"/>
  </mergeCells>
  <pageMargins left="0.70866141732283472" right="0.70866141732283472" top="0.74803149606299213" bottom="0.74803149606299213" header="0.31496062992125984" footer="0.31496062992125984"/>
  <pageSetup paperSize="8" scale="67" orientation="portrait" r:id="rId1"/>
  <headerFooter>
    <oddHeader>&amp;R&amp;G</oddHeader>
    <oddFooter>&amp;R&amp;G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8436" r:id="rId5" name="Check Box 4">
              <controlPr defaultSize="0" autoFill="0" autoLine="0" autoPict="0">
                <anchor moveWithCells="1">
                  <from>
                    <xdr:col>5</xdr:col>
                    <xdr:colOff>333375</xdr:colOff>
                    <xdr:row>65</xdr:row>
                    <xdr:rowOff>47625</xdr:rowOff>
                  </from>
                  <to>
                    <xdr:col>5</xdr:col>
                    <xdr:colOff>581025</xdr:colOff>
                    <xdr:row>65</xdr:row>
                    <xdr:rowOff>247650</xdr:rowOff>
                  </to>
                </anchor>
              </controlPr>
            </control>
          </mc:Choice>
        </mc:AlternateContent>
        <mc:AlternateContent xmlns:mc="http://schemas.openxmlformats.org/markup-compatibility/2006">
          <mc:Choice Requires="x14">
            <control shapeId="18437" r:id="rId6" name="Check Box 5">
              <controlPr defaultSize="0" autoFill="0" autoLine="0" autoPict="0">
                <anchor moveWithCells="1">
                  <from>
                    <xdr:col>6</xdr:col>
                    <xdr:colOff>333375</xdr:colOff>
                    <xdr:row>65</xdr:row>
                    <xdr:rowOff>47625</xdr:rowOff>
                  </from>
                  <to>
                    <xdr:col>6</xdr:col>
                    <xdr:colOff>581025</xdr:colOff>
                    <xdr:row>65</xdr:row>
                    <xdr:rowOff>247650</xdr:rowOff>
                  </to>
                </anchor>
              </controlPr>
            </control>
          </mc:Choice>
        </mc:AlternateContent>
        <mc:AlternateContent xmlns:mc="http://schemas.openxmlformats.org/markup-compatibility/2006">
          <mc:Choice Requires="x14">
            <control shapeId="18438" r:id="rId7" name="Check Box 6">
              <controlPr defaultSize="0" autoFill="0" autoLine="0" autoPict="0">
                <anchor moveWithCells="1">
                  <from>
                    <xdr:col>7</xdr:col>
                    <xdr:colOff>333375</xdr:colOff>
                    <xdr:row>65</xdr:row>
                    <xdr:rowOff>47625</xdr:rowOff>
                  </from>
                  <to>
                    <xdr:col>7</xdr:col>
                    <xdr:colOff>581025</xdr:colOff>
                    <xdr:row>65</xdr:row>
                    <xdr:rowOff>247650</xdr:rowOff>
                  </to>
                </anchor>
              </controlPr>
            </control>
          </mc:Choice>
        </mc:AlternateContent>
        <mc:AlternateContent xmlns:mc="http://schemas.openxmlformats.org/markup-compatibility/2006">
          <mc:Choice Requires="x14">
            <control shapeId="18439" r:id="rId8" name="Check Box 7">
              <controlPr defaultSize="0" autoFill="0" autoLine="0" autoPict="0">
                <anchor moveWithCells="1">
                  <from>
                    <xdr:col>8</xdr:col>
                    <xdr:colOff>476250</xdr:colOff>
                    <xdr:row>65</xdr:row>
                    <xdr:rowOff>47625</xdr:rowOff>
                  </from>
                  <to>
                    <xdr:col>8</xdr:col>
                    <xdr:colOff>723900</xdr:colOff>
                    <xdr:row>65</xdr:row>
                    <xdr:rowOff>247650</xdr:rowOff>
                  </to>
                </anchor>
              </controlPr>
            </control>
          </mc:Choice>
        </mc:AlternateContent>
        <mc:AlternateContent xmlns:mc="http://schemas.openxmlformats.org/markup-compatibility/2006">
          <mc:Choice Requires="x14">
            <control shapeId="18440" r:id="rId9" name="Check Box 8">
              <controlPr defaultSize="0" autoFill="0" autoLine="0" autoPict="0">
                <anchor moveWithCells="1">
                  <from>
                    <xdr:col>9</xdr:col>
                    <xdr:colOff>504825</xdr:colOff>
                    <xdr:row>65</xdr:row>
                    <xdr:rowOff>47625</xdr:rowOff>
                  </from>
                  <to>
                    <xdr:col>9</xdr:col>
                    <xdr:colOff>742950</xdr:colOff>
                    <xdr:row>65</xdr:row>
                    <xdr:rowOff>247650</xdr:rowOff>
                  </to>
                </anchor>
              </controlPr>
            </control>
          </mc:Choice>
        </mc:AlternateContent>
        <mc:AlternateContent xmlns:mc="http://schemas.openxmlformats.org/markup-compatibility/2006">
          <mc:Choice Requires="x14">
            <control shapeId="18441" r:id="rId10" name="Check Box 9">
              <controlPr defaultSize="0" autoFill="0" autoLine="0" autoPict="0">
                <anchor moveWithCells="1">
                  <from>
                    <xdr:col>10</xdr:col>
                    <xdr:colOff>647700</xdr:colOff>
                    <xdr:row>65</xdr:row>
                    <xdr:rowOff>47625</xdr:rowOff>
                  </from>
                  <to>
                    <xdr:col>10</xdr:col>
                    <xdr:colOff>895350</xdr:colOff>
                    <xdr:row>65</xdr:row>
                    <xdr:rowOff>247650</xdr:rowOff>
                  </to>
                </anchor>
              </controlPr>
            </control>
          </mc:Choice>
        </mc:AlternateContent>
        <mc:AlternateContent xmlns:mc="http://schemas.openxmlformats.org/markup-compatibility/2006">
          <mc:Choice Requires="x14">
            <control shapeId="18442" r:id="rId11" name="Check Box 10">
              <controlPr defaultSize="0" autoFill="0" autoLine="0" autoPict="0">
                <anchor moveWithCells="1">
                  <from>
                    <xdr:col>5</xdr:col>
                    <xdr:colOff>438150</xdr:colOff>
                    <xdr:row>30</xdr:row>
                    <xdr:rowOff>0</xdr:rowOff>
                  </from>
                  <to>
                    <xdr:col>5</xdr:col>
                    <xdr:colOff>676275</xdr:colOff>
                    <xdr:row>30</xdr:row>
                    <xdr:rowOff>171450</xdr:rowOff>
                  </to>
                </anchor>
              </controlPr>
            </control>
          </mc:Choice>
        </mc:AlternateContent>
        <mc:AlternateContent xmlns:mc="http://schemas.openxmlformats.org/markup-compatibility/2006">
          <mc:Choice Requires="x14">
            <control shapeId="18443" r:id="rId12" name="Check Box 11">
              <controlPr defaultSize="0" autoFill="0" autoLine="0" autoPict="0">
                <anchor moveWithCells="1">
                  <from>
                    <xdr:col>6</xdr:col>
                    <xdr:colOff>438150</xdr:colOff>
                    <xdr:row>30</xdr:row>
                    <xdr:rowOff>0</xdr:rowOff>
                  </from>
                  <to>
                    <xdr:col>6</xdr:col>
                    <xdr:colOff>676275</xdr:colOff>
                    <xdr:row>30</xdr:row>
                    <xdr:rowOff>171450</xdr:rowOff>
                  </to>
                </anchor>
              </controlPr>
            </control>
          </mc:Choice>
        </mc:AlternateContent>
        <mc:AlternateContent xmlns:mc="http://schemas.openxmlformats.org/markup-compatibility/2006">
          <mc:Choice Requires="x14">
            <control shapeId="18444" r:id="rId13" name="Check Box 12">
              <controlPr defaultSize="0" autoFill="0" autoLine="0" autoPict="0">
                <anchor moveWithCells="1">
                  <from>
                    <xdr:col>7</xdr:col>
                    <xdr:colOff>485775</xdr:colOff>
                    <xdr:row>30</xdr:row>
                    <xdr:rowOff>0</xdr:rowOff>
                  </from>
                  <to>
                    <xdr:col>7</xdr:col>
                    <xdr:colOff>733425</xdr:colOff>
                    <xdr:row>30</xdr:row>
                    <xdr:rowOff>171450</xdr:rowOff>
                  </to>
                </anchor>
              </controlPr>
            </control>
          </mc:Choice>
        </mc:AlternateContent>
        <mc:AlternateContent xmlns:mc="http://schemas.openxmlformats.org/markup-compatibility/2006">
          <mc:Choice Requires="x14">
            <control shapeId="18445" r:id="rId14" name="Check Box 13">
              <controlPr defaultSize="0" autoFill="0" autoLine="0" autoPict="0">
                <anchor moveWithCells="1">
                  <from>
                    <xdr:col>8</xdr:col>
                    <xdr:colOff>552450</xdr:colOff>
                    <xdr:row>30</xdr:row>
                    <xdr:rowOff>0</xdr:rowOff>
                  </from>
                  <to>
                    <xdr:col>8</xdr:col>
                    <xdr:colOff>800100</xdr:colOff>
                    <xdr:row>30</xdr:row>
                    <xdr:rowOff>171450</xdr:rowOff>
                  </to>
                </anchor>
              </controlPr>
            </control>
          </mc:Choice>
        </mc:AlternateContent>
        <mc:AlternateContent xmlns:mc="http://schemas.openxmlformats.org/markup-compatibility/2006">
          <mc:Choice Requires="x14">
            <control shapeId="18446" r:id="rId15" name="Check Box 14">
              <controlPr defaultSize="0" autoFill="0" autoLine="0" autoPict="0">
                <anchor moveWithCells="1">
                  <from>
                    <xdr:col>9</xdr:col>
                    <xdr:colOff>514350</xdr:colOff>
                    <xdr:row>30</xdr:row>
                    <xdr:rowOff>0</xdr:rowOff>
                  </from>
                  <to>
                    <xdr:col>9</xdr:col>
                    <xdr:colOff>762000</xdr:colOff>
                    <xdr:row>30</xdr:row>
                    <xdr:rowOff>171450</xdr:rowOff>
                  </to>
                </anchor>
              </controlPr>
            </control>
          </mc:Choice>
        </mc:AlternateContent>
        <mc:AlternateContent xmlns:mc="http://schemas.openxmlformats.org/markup-compatibility/2006">
          <mc:Choice Requires="x14">
            <control shapeId="18447" r:id="rId16" name="Check Box 15">
              <controlPr defaultSize="0" autoFill="0" autoLine="0" autoPict="0">
                <anchor moveWithCells="1">
                  <from>
                    <xdr:col>10</xdr:col>
                    <xdr:colOff>571500</xdr:colOff>
                    <xdr:row>30</xdr:row>
                    <xdr:rowOff>0</xdr:rowOff>
                  </from>
                  <to>
                    <xdr:col>10</xdr:col>
                    <xdr:colOff>819150</xdr:colOff>
                    <xdr:row>30</xdr:row>
                    <xdr:rowOff>171450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88"/>
  <sheetViews>
    <sheetView showGridLines="0" topLeftCell="A28" zoomScaleNormal="100" workbookViewId="0">
      <selection activeCell="C52" sqref="C52"/>
    </sheetView>
  </sheetViews>
  <sheetFormatPr defaultRowHeight="12.75" x14ac:dyDescent="0.2"/>
  <cols>
    <col min="1" max="1" width="5" style="622" customWidth="1"/>
    <col min="2" max="2" width="4.42578125" customWidth="1"/>
    <col min="3" max="3" width="12.28515625" customWidth="1"/>
    <col min="4" max="4" width="16.5703125" customWidth="1"/>
    <col min="5" max="5" width="12" customWidth="1"/>
    <col min="6" max="6" width="15.140625" customWidth="1"/>
    <col min="7" max="7" width="14.42578125" customWidth="1"/>
    <col min="8" max="8" width="15.5703125" customWidth="1"/>
    <col min="9" max="9" width="18.28515625" customWidth="1"/>
    <col min="10" max="10" width="15.28515625" customWidth="1"/>
    <col min="11" max="11" width="19.7109375" customWidth="1"/>
    <col min="12" max="12" width="12.85546875" customWidth="1"/>
  </cols>
  <sheetData>
    <row r="1" spans="1:12" x14ac:dyDescent="0.2">
      <c r="C1" s="787"/>
      <c r="K1" s="978" t="s">
        <v>314</v>
      </c>
      <c r="L1" s="978"/>
    </row>
    <row r="2" spans="1:12" x14ac:dyDescent="0.2">
      <c r="B2" s="1029"/>
      <c r="C2" s="1029"/>
      <c r="D2" s="788"/>
      <c r="K2" s="603"/>
    </row>
    <row r="4" spans="1:12" ht="18" x14ac:dyDescent="0.25">
      <c r="A4" s="1" t="s">
        <v>227</v>
      </c>
      <c r="B4" s="1"/>
      <c r="C4" s="1" t="s">
        <v>234</v>
      </c>
      <c r="E4" s="419"/>
      <c r="F4" s="419"/>
      <c r="H4" s="419"/>
      <c r="I4" s="419"/>
      <c r="J4" s="419"/>
      <c r="K4" s="419"/>
    </row>
    <row r="5" spans="1:12" ht="13.5" thickBot="1" x14ac:dyDescent="0.25"/>
    <row r="6" spans="1:12" ht="38.25" x14ac:dyDescent="0.25">
      <c r="C6" s="1018" t="s">
        <v>220</v>
      </c>
      <c r="D6" s="1019"/>
      <c r="E6" s="1020"/>
      <c r="F6" s="653" t="s">
        <v>50</v>
      </c>
      <c r="G6" s="654" t="s">
        <v>194</v>
      </c>
      <c r="H6" s="654" t="s">
        <v>73</v>
      </c>
      <c r="I6" s="654" t="s">
        <v>75</v>
      </c>
      <c r="J6" s="655" t="s">
        <v>78</v>
      </c>
      <c r="K6" s="656" t="s">
        <v>81</v>
      </c>
      <c r="L6" s="419"/>
    </row>
    <row r="7" spans="1:12" ht="15.6" customHeight="1" thickBot="1" x14ac:dyDescent="0.25">
      <c r="C7" s="1021"/>
      <c r="D7" s="1022"/>
      <c r="E7" s="1023"/>
      <c r="F7" s="398"/>
      <c r="G7" s="399"/>
      <c r="H7" s="399"/>
      <c r="I7" s="399"/>
      <c r="J7" s="399"/>
      <c r="K7" s="400"/>
    </row>
    <row r="8" spans="1:12" ht="13.5" thickBot="1" x14ac:dyDescent="0.25">
      <c r="C8" s="1024" t="s">
        <v>279</v>
      </c>
      <c r="D8" s="1025"/>
      <c r="E8" s="1026"/>
      <c r="F8" s="1024" t="s">
        <v>207</v>
      </c>
      <c r="G8" s="1026"/>
      <c r="H8" s="412" t="s">
        <v>202</v>
      </c>
      <c r="I8" s="758" t="s">
        <v>178</v>
      </c>
      <c r="J8" s="1027" t="s">
        <v>48</v>
      </c>
      <c r="K8" s="1028"/>
    </row>
    <row r="9" spans="1:12" x14ac:dyDescent="0.2">
      <c r="B9" s="416" t="s">
        <v>203</v>
      </c>
      <c r="C9" s="1014" t="s">
        <v>193</v>
      </c>
      <c r="D9" s="1015"/>
      <c r="E9" s="1015"/>
      <c r="F9" s="1015" t="s">
        <v>218</v>
      </c>
      <c r="G9" s="1015"/>
      <c r="H9" s="759" t="s">
        <v>184</v>
      </c>
      <c r="I9" s="414" t="s">
        <v>197</v>
      </c>
      <c r="J9" s="1016" t="s">
        <v>193</v>
      </c>
      <c r="K9" s="1017"/>
    </row>
    <row r="10" spans="1:12" x14ac:dyDescent="0.2">
      <c r="B10" s="417" t="s">
        <v>204</v>
      </c>
      <c r="C10" s="1006" t="s">
        <v>193</v>
      </c>
      <c r="D10" s="1007"/>
      <c r="E10" s="1007"/>
      <c r="F10" s="1007" t="s">
        <v>218</v>
      </c>
      <c r="G10" s="1007"/>
      <c r="H10" s="757" t="s">
        <v>184</v>
      </c>
      <c r="I10" s="413" t="s">
        <v>197</v>
      </c>
      <c r="J10" s="1008" t="s">
        <v>193</v>
      </c>
      <c r="K10" s="1009"/>
    </row>
    <row r="11" spans="1:12" x14ac:dyDescent="0.2">
      <c r="B11" s="417" t="s">
        <v>205</v>
      </c>
      <c r="C11" s="1006" t="s">
        <v>193</v>
      </c>
      <c r="D11" s="1007"/>
      <c r="E11" s="1007"/>
      <c r="F11" s="1007" t="s">
        <v>218</v>
      </c>
      <c r="G11" s="1007"/>
      <c r="H11" s="757" t="s">
        <v>184</v>
      </c>
      <c r="I11" s="413" t="s">
        <v>197</v>
      </c>
      <c r="J11" s="1008" t="s">
        <v>193</v>
      </c>
      <c r="K11" s="1009"/>
    </row>
    <row r="12" spans="1:12" ht="13.5" thickBot="1" x14ac:dyDescent="0.25">
      <c r="B12" s="418" t="s">
        <v>206</v>
      </c>
      <c r="C12" s="1010" t="s">
        <v>193</v>
      </c>
      <c r="D12" s="1011"/>
      <c r="E12" s="1011"/>
      <c r="F12" s="1011" t="s">
        <v>218</v>
      </c>
      <c r="G12" s="1011"/>
      <c r="H12" s="756" t="s">
        <v>184</v>
      </c>
      <c r="I12" s="415" t="s">
        <v>197</v>
      </c>
      <c r="J12" s="1012" t="s">
        <v>193</v>
      </c>
      <c r="K12" s="1013"/>
    </row>
    <row r="13" spans="1:12" x14ac:dyDescent="0.2">
      <c r="C13" s="460"/>
      <c r="D13" s="460"/>
      <c r="E13" s="460"/>
      <c r="F13" s="460"/>
      <c r="G13" s="460"/>
      <c r="H13" s="460"/>
      <c r="I13" s="461"/>
      <c r="J13" s="462"/>
      <c r="K13" s="462"/>
    </row>
    <row r="14" spans="1:12" x14ac:dyDescent="0.2">
      <c r="C14" s="269" t="s">
        <v>287</v>
      </c>
      <c r="D14" s="460"/>
      <c r="E14" s="460"/>
      <c r="F14" s="460"/>
      <c r="G14" s="460"/>
      <c r="H14" s="460"/>
      <c r="I14" s="461"/>
      <c r="J14" s="462"/>
      <c r="K14" s="462"/>
    </row>
    <row r="15" spans="1:12" x14ac:dyDescent="0.2">
      <c r="C15" s="269" t="s">
        <v>290</v>
      </c>
      <c r="D15" s="460"/>
      <c r="E15" s="460"/>
      <c r="F15" s="460"/>
      <c r="G15" s="460"/>
      <c r="H15" s="460"/>
      <c r="I15" s="461"/>
      <c r="J15" s="462"/>
      <c r="K15" s="462"/>
    </row>
    <row r="16" spans="1:12" x14ac:dyDescent="0.2">
      <c r="C16" s="269" t="s">
        <v>288</v>
      </c>
      <c r="D16" s="460"/>
      <c r="E16" s="460"/>
      <c r="F16" s="460"/>
      <c r="G16" s="460"/>
      <c r="H16" s="460"/>
      <c r="I16" s="461"/>
      <c r="J16" s="462"/>
      <c r="K16" s="462"/>
    </row>
    <row r="17" spans="1:13" x14ac:dyDescent="0.2">
      <c r="C17" s="269" t="s">
        <v>289</v>
      </c>
      <c r="D17" s="460"/>
      <c r="E17" s="460"/>
      <c r="F17" s="460"/>
      <c r="G17" s="460"/>
      <c r="H17" s="460"/>
      <c r="I17" s="461"/>
      <c r="J17" s="462"/>
      <c r="K17" s="462"/>
    </row>
    <row r="18" spans="1:13" x14ac:dyDescent="0.2">
      <c r="B18" s="459"/>
      <c r="C18" s="460"/>
      <c r="D18" s="460"/>
      <c r="E18" s="460"/>
      <c r="F18" s="460"/>
      <c r="G18" s="460"/>
      <c r="H18" s="460"/>
      <c r="I18" s="461"/>
      <c r="J18" s="462"/>
      <c r="K18" s="462"/>
    </row>
    <row r="19" spans="1:13" ht="18" x14ac:dyDescent="0.25">
      <c r="A19" s="1" t="s">
        <v>228</v>
      </c>
      <c r="B19" s="1"/>
      <c r="C19" s="1" t="s">
        <v>226</v>
      </c>
      <c r="D19" s="419"/>
      <c r="E19" s="419"/>
      <c r="F19" s="419"/>
      <c r="G19" s="419"/>
      <c r="I19" s="419"/>
    </row>
    <row r="20" spans="1:13" ht="13.5" thickBot="1" x14ac:dyDescent="0.25">
      <c r="B20" s="459"/>
    </row>
    <row r="21" spans="1:13" ht="22.5" x14ac:dyDescent="0.2">
      <c r="C21" s="592" t="s">
        <v>101</v>
      </c>
      <c r="D21" s="593" t="s">
        <v>214</v>
      </c>
      <c r="E21" s="594" t="s">
        <v>50</v>
      </c>
      <c r="F21" s="594" t="s">
        <v>70</v>
      </c>
      <c r="G21" s="594" t="s">
        <v>73</v>
      </c>
      <c r="H21" s="594" t="s">
        <v>75</v>
      </c>
      <c r="I21" s="594" t="s">
        <v>78</v>
      </c>
      <c r="J21" s="594" t="s">
        <v>81</v>
      </c>
      <c r="K21" s="593" t="s">
        <v>104</v>
      </c>
      <c r="L21" s="593" t="s">
        <v>161</v>
      </c>
      <c r="M21" s="595" t="s">
        <v>102</v>
      </c>
    </row>
    <row r="22" spans="1:13" ht="13.5" thickBot="1" x14ac:dyDescent="0.25">
      <c r="C22" s="596" t="s">
        <v>100</v>
      </c>
      <c r="D22" s="597" t="s">
        <v>116</v>
      </c>
      <c r="E22" s="598" t="s">
        <v>103</v>
      </c>
      <c r="F22" s="598" t="s">
        <v>103</v>
      </c>
      <c r="G22" s="598" t="s">
        <v>103</v>
      </c>
      <c r="H22" s="598" t="s">
        <v>103</v>
      </c>
      <c r="I22" s="598" t="s">
        <v>103</v>
      </c>
      <c r="J22" s="598" t="s">
        <v>103</v>
      </c>
      <c r="K22" s="760" t="s">
        <v>103</v>
      </c>
      <c r="L22" s="760" t="s">
        <v>103</v>
      </c>
      <c r="M22" s="613" t="s">
        <v>22</v>
      </c>
    </row>
    <row r="23" spans="1:13" x14ac:dyDescent="0.2">
      <c r="C23" s="618"/>
      <c r="D23" s="619"/>
      <c r="E23" s="620"/>
      <c r="F23" s="620"/>
      <c r="G23" s="620"/>
      <c r="H23" s="620"/>
      <c r="I23" s="620"/>
      <c r="J23" s="620"/>
      <c r="K23" s="620"/>
      <c r="L23" s="620"/>
      <c r="M23" s="621"/>
    </row>
    <row r="24" spans="1:13" x14ac:dyDescent="0.2">
      <c r="C24" s="269" t="s">
        <v>294</v>
      </c>
      <c r="D24" s="619"/>
      <c r="E24" s="620"/>
      <c r="F24" s="620"/>
      <c r="G24" s="620"/>
      <c r="H24" s="620"/>
      <c r="I24" s="620"/>
      <c r="J24" s="620"/>
      <c r="K24" s="620"/>
      <c r="L24" s="620"/>
      <c r="M24" s="621"/>
    </row>
    <row r="25" spans="1:13" x14ac:dyDescent="0.2">
      <c r="C25" s="269" t="s">
        <v>340</v>
      </c>
      <c r="D25" s="619"/>
      <c r="E25" s="620"/>
      <c r="F25" s="620"/>
      <c r="G25" s="620"/>
      <c r="H25" s="620"/>
      <c r="I25" s="620"/>
      <c r="J25" s="620"/>
      <c r="K25" s="620"/>
      <c r="L25" s="620"/>
      <c r="M25" s="621"/>
    </row>
    <row r="26" spans="1:13" x14ac:dyDescent="0.2">
      <c r="C26" s="269" t="s">
        <v>341</v>
      </c>
      <c r="D26" s="619"/>
      <c r="E26" s="620"/>
      <c r="F26" s="620"/>
      <c r="G26" s="620"/>
      <c r="H26" s="620"/>
      <c r="I26" s="620"/>
      <c r="J26" s="620"/>
      <c r="K26" s="620"/>
      <c r="L26" s="620"/>
      <c r="M26" s="621"/>
    </row>
    <row r="27" spans="1:13" x14ac:dyDescent="0.2">
      <c r="C27" s="269" t="s">
        <v>342</v>
      </c>
      <c r="D27" s="619"/>
      <c r="E27" s="620"/>
      <c r="F27" s="620"/>
      <c r="G27" s="620"/>
      <c r="H27" s="620"/>
      <c r="I27" s="620"/>
      <c r="J27" s="620"/>
      <c r="K27" s="620"/>
      <c r="L27" s="620"/>
      <c r="M27" s="621"/>
    </row>
    <row r="28" spans="1:13" x14ac:dyDescent="0.2">
      <c r="C28" s="618"/>
      <c r="D28" s="619"/>
      <c r="E28" s="620"/>
      <c r="F28" s="620"/>
      <c r="G28" s="620"/>
      <c r="H28" s="620"/>
      <c r="I28" s="620"/>
      <c r="J28" s="620"/>
      <c r="K28" s="620"/>
      <c r="L28" s="620"/>
      <c r="M28" s="621"/>
    </row>
    <row r="29" spans="1:13" ht="18" x14ac:dyDescent="0.25">
      <c r="A29" s="1" t="s">
        <v>229</v>
      </c>
      <c r="B29" s="1"/>
      <c r="C29" s="1" t="s">
        <v>232</v>
      </c>
      <c r="E29" s="419"/>
      <c r="F29" s="419"/>
      <c r="G29" s="419"/>
      <c r="H29" s="419"/>
      <c r="I29" s="419"/>
      <c r="J29" s="419"/>
      <c r="K29" s="419"/>
      <c r="L29" s="620"/>
      <c r="M29" s="621"/>
    </row>
    <row r="30" spans="1:13" ht="13.5" thickBot="1" x14ac:dyDescent="0.25">
      <c r="L30" s="620"/>
      <c r="M30" s="621"/>
    </row>
    <row r="31" spans="1:13" ht="13.5" thickBot="1" x14ac:dyDescent="0.25">
      <c r="C31" s="1024" t="s">
        <v>233</v>
      </c>
      <c r="D31" s="1025"/>
      <c r="E31" s="1026"/>
      <c r="F31" s="1024" t="s">
        <v>207</v>
      </c>
      <c r="G31" s="1026"/>
      <c r="H31" s="412" t="s">
        <v>202</v>
      </c>
      <c r="I31" s="758" t="s">
        <v>178</v>
      </c>
      <c r="J31" s="1027" t="s">
        <v>48</v>
      </c>
      <c r="K31" s="1028"/>
      <c r="L31" s="620"/>
      <c r="M31" s="621"/>
    </row>
    <row r="32" spans="1:13" x14ac:dyDescent="0.2">
      <c r="B32" s="416" t="s">
        <v>203</v>
      </c>
      <c r="C32" s="1014" t="s">
        <v>193</v>
      </c>
      <c r="D32" s="1015"/>
      <c r="E32" s="1015"/>
      <c r="F32" s="1015" t="s">
        <v>278</v>
      </c>
      <c r="G32" s="1015"/>
      <c r="H32" s="759" t="s">
        <v>184</v>
      </c>
      <c r="I32" s="414" t="s">
        <v>197</v>
      </c>
      <c r="J32" s="1016" t="s">
        <v>193</v>
      </c>
      <c r="K32" s="1017"/>
      <c r="L32" s="620"/>
      <c r="M32" s="621"/>
    </row>
    <row r="33" spans="1:13" x14ac:dyDescent="0.2">
      <c r="B33" s="417" t="s">
        <v>204</v>
      </c>
      <c r="C33" s="1006" t="s">
        <v>193</v>
      </c>
      <c r="D33" s="1007"/>
      <c r="E33" s="1007"/>
      <c r="F33" s="1007" t="s">
        <v>278</v>
      </c>
      <c r="G33" s="1007"/>
      <c r="H33" s="757" t="s">
        <v>184</v>
      </c>
      <c r="I33" s="413" t="s">
        <v>197</v>
      </c>
      <c r="J33" s="1008" t="s">
        <v>193</v>
      </c>
      <c r="K33" s="1009"/>
      <c r="L33" s="620"/>
      <c r="M33" s="621"/>
    </row>
    <row r="34" spans="1:13" x14ac:dyDescent="0.2">
      <c r="B34" s="417" t="s">
        <v>205</v>
      </c>
      <c r="C34" s="1006" t="s">
        <v>193</v>
      </c>
      <c r="D34" s="1007"/>
      <c r="E34" s="1007"/>
      <c r="F34" s="1007" t="s">
        <v>278</v>
      </c>
      <c r="G34" s="1007"/>
      <c r="H34" s="757" t="s">
        <v>184</v>
      </c>
      <c r="I34" s="413" t="s">
        <v>197</v>
      </c>
      <c r="J34" s="1008" t="s">
        <v>193</v>
      </c>
      <c r="K34" s="1009"/>
      <c r="L34" s="620"/>
      <c r="M34" s="621"/>
    </row>
    <row r="35" spans="1:13" ht="13.5" thickBot="1" x14ac:dyDescent="0.25">
      <c r="B35" s="418" t="s">
        <v>206</v>
      </c>
      <c r="C35" s="1010" t="s">
        <v>193</v>
      </c>
      <c r="D35" s="1011"/>
      <c r="E35" s="1011"/>
      <c r="F35" s="1011" t="s">
        <v>278</v>
      </c>
      <c r="G35" s="1011"/>
      <c r="H35" s="756" t="s">
        <v>184</v>
      </c>
      <c r="I35" s="415" t="s">
        <v>197</v>
      </c>
      <c r="J35" s="1012" t="s">
        <v>193</v>
      </c>
      <c r="K35" s="1013"/>
      <c r="L35" s="620"/>
      <c r="M35" s="621"/>
    </row>
    <row r="36" spans="1:13" x14ac:dyDescent="0.2">
      <c r="B36" s="459"/>
      <c r="C36" s="460"/>
      <c r="D36" s="460"/>
      <c r="E36" s="460"/>
      <c r="F36" s="460"/>
      <c r="G36" s="460"/>
      <c r="H36" s="460"/>
      <c r="I36" s="461"/>
      <c r="J36" s="462"/>
      <c r="K36" s="462"/>
      <c r="L36" s="620"/>
      <c r="M36" s="621"/>
    </row>
    <row r="37" spans="1:13" x14ac:dyDescent="0.2">
      <c r="B37" s="459"/>
      <c r="C37" s="269" t="s">
        <v>292</v>
      </c>
      <c r="D37" s="460"/>
      <c r="E37" s="460"/>
      <c r="F37" s="460"/>
      <c r="G37" s="460"/>
      <c r="H37" s="460"/>
      <c r="I37" s="461"/>
      <c r="J37" s="462"/>
      <c r="K37" s="462"/>
      <c r="L37" s="620"/>
      <c r="M37" s="621"/>
    </row>
    <row r="38" spans="1:13" x14ac:dyDescent="0.2">
      <c r="B38" s="459"/>
      <c r="C38" s="269"/>
      <c r="D38" s="460"/>
      <c r="E38" s="460"/>
      <c r="F38" s="460"/>
      <c r="G38" s="460"/>
      <c r="H38" s="460"/>
      <c r="I38" s="461"/>
      <c r="J38" s="462"/>
      <c r="K38" s="462"/>
      <c r="L38" s="620"/>
      <c r="M38" s="621"/>
    </row>
    <row r="39" spans="1:13" x14ac:dyDescent="0.2">
      <c r="C39" s="269"/>
      <c r="D39" s="619"/>
      <c r="E39" s="620"/>
      <c r="F39" s="620"/>
      <c r="G39" s="620"/>
      <c r="H39" s="620"/>
      <c r="I39" s="620"/>
      <c r="J39" s="620"/>
      <c r="K39" s="620"/>
      <c r="L39" s="620"/>
      <c r="M39" s="621"/>
    </row>
    <row r="40" spans="1:13" x14ac:dyDescent="0.2">
      <c r="C40" s="755"/>
      <c r="D40" s="463"/>
      <c r="E40" s="464"/>
      <c r="F40" s="464"/>
      <c r="G40" s="464"/>
      <c r="H40" s="464"/>
      <c r="I40" s="464"/>
      <c r="J40" s="464"/>
      <c r="K40" s="464"/>
    </row>
    <row r="41" spans="1:13" x14ac:dyDescent="0.2">
      <c r="C41" s="755"/>
      <c r="D41" s="463"/>
      <c r="E41" s="464"/>
      <c r="F41" s="464"/>
      <c r="G41" s="464"/>
      <c r="H41" s="464"/>
      <c r="I41" s="464"/>
      <c r="J41" s="464"/>
      <c r="K41" s="464"/>
    </row>
    <row r="42" spans="1:13" ht="15.75" x14ac:dyDescent="0.2">
      <c r="A42" s="1" t="s">
        <v>230</v>
      </c>
      <c r="B42" s="1"/>
      <c r="C42" s="1" t="s">
        <v>225</v>
      </c>
      <c r="D42" s="463"/>
      <c r="E42" s="464"/>
      <c r="F42" s="464"/>
      <c r="G42" s="464"/>
      <c r="H42" s="464"/>
      <c r="I42" s="464"/>
      <c r="J42" s="464"/>
      <c r="K42" s="464"/>
    </row>
    <row r="43" spans="1:13" ht="13.5" thickBot="1" x14ac:dyDescent="0.25">
      <c r="C43" s="755"/>
      <c r="D43" s="463"/>
      <c r="E43" s="464"/>
      <c r="F43" s="464"/>
      <c r="G43" s="464"/>
      <c r="H43" s="464"/>
      <c r="I43" s="464"/>
      <c r="J43" s="464"/>
      <c r="K43" s="464"/>
    </row>
    <row r="44" spans="1:13" ht="22.5" x14ac:dyDescent="0.2">
      <c r="C44" s="592" t="s">
        <v>224</v>
      </c>
      <c r="D44" s="593" t="s">
        <v>214</v>
      </c>
      <c r="E44" s="594" t="s">
        <v>50</v>
      </c>
      <c r="F44" s="594" t="s">
        <v>70</v>
      </c>
      <c r="G44" s="594" t="s">
        <v>73</v>
      </c>
      <c r="H44" s="594" t="s">
        <v>75</v>
      </c>
      <c r="I44" s="594" t="s">
        <v>78</v>
      </c>
      <c r="J44" s="594" t="s">
        <v>81</v>
      </c>
      <c r="K44" s="593" t="s">
        <v>104</v>
      </c>
      <c r="L44" s="593" t="s">
        <v>161</v>
      </c>
      <c r="M44" s="595" t="s">
        <v>102</v>
      </c>
    </row>
    <row r="45" spans="1:13" ht="13.5" thickBot="1" x14ac:dyDescent="0.25">
      <c r="C45" s="596" t="s">
        <v>224</v>
      </c>
      <c r="D45" s="597" t="s">
        <v>116</v>
      </c>
      <c r="E45" s="598" t="s">
        <v>103</v>
      </c>
      <c r="F45" s="598" t="s">
        <v>103</v>
      </c>
      <c r="G45" s="598" t="s">
        <v>103</v>
      </c>
      <c r="H45" s="598" t="s">
        <v>103</v>
      </c>
      <c r="I45" s="598" t="s">
        <v>103</v>
      </c>
      <c r="J45" s="598" t="s">
        <v>103</v>
      </c>
      <c r="K45" s="760" t="s">
        <v>103</v>
      </c>
      <c r="L45" s="760" t="s">
        <v>103</v>
      </c>
      <c r="M45" s="613" t="s">
        <v>22</v>
      </c>
    </row>
    <row r="46" spans="1:13" x14ac:dyDescent="0.2">
      <c r="C46" s="755"/>
      <c r="D46" s="463"/>
      <c r="E46" s="464"/>
      <c r="F46" s="464"/>
      <c r="G46" s="464"/>
      <c r="H46" s="464"/>
      <c r="I46" s="464"/>
      <c r="J46" s="464"/>
      <c r="K46" s="464"/>
    </row>
    <row r="47" spans="1:13" x14ac:dyDescent="0.2">
      <c r="C47" s="269" t="s">
        <v>293</v>
      </c>
      <c r="D47" s="463"/>
      <c r="E47" s="464"/>
      <c r="F47" s="464"/>
      <c r="G47" s="464"/>
      <c r="H47" s="464"/>
      <c r="I47" s="464"/>
      <c r="J47" s="464"/>
      <c r="K47" s="464"/>
    </row>
    <row r="48" spans="1:13" x14ac:dyDescent="0.2">
      <c r="C48" s="269"/>
      <c r="D48" s="463"/>
      <c r="E48" s="464"/>
      <c r="F48" s="464"/>
      <c r="G48" s="464"/>
      <c r="H48" s="464"/>
      <c r="I48" s="464"/>
      <c r="J48" s="464"/>
      <c r="K48" s="464"/>
    </row>
    <row r="49" spans="1:13" x14ac:dyDescent="0.2">
      <c r="C49" s="269"/>
      <c r="D49" s="463"/>
      <c r="E49" s="464"/>
      <c r="F49" s="464"/>
      <c r="G49" s="464"/>
      <c r="H49" s="464"/>
      <c r="I49" s="464"/>
      <c r="J49" s="464"/>
      <c r="K49" s="464"/>
    </row>
    <row r="50" spans="1:13" x14ac:dyDescent="0.2">
      <c r="C50" s="755"/>
      <c r="D50" s="463"/>
      <c r="E50" s="464"/>
      <c r="F50" s="464"/>
      <c r="G50" s="464"/>
      <c r="H50" s="464"/>
      <c r="I50" s="464"/>
      <c r="J50" s="464"/>
      <c r="K50" s="464"/>
    </row>
    <row r="51" spans="1:13" x14ac:dyDescent="0.2">
      <c r="C51" s="755"/>
      <c r="D51" s="463"/>
      <c r="E51" s="464"/>
      <c r="F51" s="464"/>
      <c r="G51" s="464"/>
      <c r="H51" s="464"/>
      <c r="I51" s="464"/>
      <c r="J51" s="464"/>
      <c r="K51" s="464"/>
      <c r="L51" s="464"/>
      <c r="M51" s="85"/>
    </row>
    <row r="52" spans="1:13" ht="15.75" x14ac:dyDescent="0.2">
      <c r="A52" s="1" t="s">
        <v>204</v>
      </c>
      <c r="B52" s="1"/>
      <c r="C52" s="1" t="s">
        <v>347</v>
      </c>
      <c r="D52" s="1"/>
      <c r="E52" s="1"/>
      <c r="F52" s="1"/>
      <c r="G52" s="1"/>
      <c r="H52" s="1"/>
      <c r="I52" s="1"/>
      <c r="J52" s="1"/>
      <c r="K52" s="1"/>
      <c r="L52" s="464"/>
      <c r="M52" s="85"/>
    </row>
    <row r="53" spans="1:13" ht="13.5" thickBot="1" x14ac:dyDescent="0.25">
      <c r="L53" s="464"/>
      <c r="M53" s="85"/>
    </row>
    <row r="54" spans="1:13" ht="13.5" thickBot="1" x14ac:dyDescent="0.25">
      <c r="C54" s="1030" t="s">
        <v>201</v>
      </c>
      <c r="D54" s="1001"/>
      <c r="E54" s="1002"/>
      <c r="F54" s="1030" t="s">
        <v>170</v>
      </c>
      <c r="G54" s="1001"/>
      <c r="H54" s="1001"/>
      <c r="I54" s="1001"/>
      <c r="J54" s="1001"/>
      <c r="K54" s="1002"/>
    </row>
    <row r="55" spans="1:13" ht="38.25" x14ac:dyDescent="0.2">
      <c r="C55" s="393" t="s">
        <v>200</v>
      </c>
      <c r="D55" s="394" t="s">
        <v>208</v>
      </c>
      <c r="E55" s="395" t="s">
        <v>209</v>
      </c>
      <c r="F55" s="393" t="s">
        <v>50</v>
      </c>
      <c r="G55" s="396" t="s">
        <v>171</v>
      </c>
      <c r="H55" s="396" t="s">
        <v>73</v>
      </c>
      <c r="I55" s="396" t="s">
        <v>172</v>
      </c>
      <c r="J55" s="394" t="s">
        <v>173</v>
      </c>
      <c r="K55" s="397" t="s">
        <v>81</v>
      </c>
    </row>
    <row r="56" spans="1:13" ht="24.6" customHeight="1" thickBot="1" x14ac:dyDescent="0.25">
      <c r="C56" s="398"/>
      <c r="D56" s="399"/>
      <c r="E56" s="400"/>
      <c r="F56" s="398"/>
      <c r="G56" s="399"/>
      <c r="H56" s="399"/>
      <c r="I56" s="399"/>
      <c r="J56" s="399"/>
      <c r="K56" s="400"/>
    </row>
    <row r="57" spans="1:13" x14ac:dyDescent="0.2">
      <c r="C57" s="467" t="s">
        <v>180</v>
      </c>
      <c r="D57" s="466" t="s">
        <v>48</v>
      </c>
      <c r="E57" s="1003" t="s">
        <v>179</v>
      </c>
      <c r="F57" s="1003"/>
      <c r="G57" s="1003"/>
      <c r="H57" s="1003"/>
      <c r="I57" s="1003"/>
      <c r="J57" s="401" t="s">
        <v>178</v>
      </c>
      <c r="K57" s="402">
        <v>0</v>
      </c>
    </row>
    <row r="58" spans="1:13" x14ac:dyDescent="0.2">
      <c r="C58" s="410" t="s">
        <v>181</v>
      </c>
      <c r="D58" s="406" t="s">
        <v>48</v>
      </c>
      <c r="E58" s="1005" t="s">
        <v>179</v>
      </c>
      <c r="F58" s="1005"/>
      <c r="G58" s="1005"/>
      <c r="H58" s="1005"/>
      <c r="I58" s="1005"/>
      <c r="J58" s="404" t="s">
        <v>178</v>
      </c>
      <c r="K58" s="405">
        <v>0</v>
      </c>
    </row>
    <row r="59" spans="1:13" x14ac:dyDescent="0.2">
      <c r="C59" s="410" t="s">
        <v>182</v>
      </c>
      <c r="D59" s="406" t="s">
        <v>48</v>
      </c>
      <c r="E59" s="1005" t="s">
        <v>179</v>
      </c>
      <c r="F59" s="1005"/>
      <c r="G59" s="1005"/>
      <c r="H59" s="1005"/>
      <c r="I59" s="1005"/>
      <c r="J59" s="404" t="s">
        <v>178</v>
      </c>
      <c r="K59" s="405">
        <v>0</v>
      </c>
    </row>
    <row r="60" spans="1:13" ht="17.45" customHeight="1" thickBot="1" x14ac:dyDescent="0.25">
      <c r="C60" s="411" t="s">
        <v>183</v>
      </c>
      <c r="D60" s="407" t="s">
        <v>48</v>
      </c>
      <c r="E60" s="997" t="s">
        <v>179</v>
      </c>
      <c r="F60" s="997"/>
      <c r="G60" s="997"/>
      <c r="H60" s="997"/>
      <c r="I60" s="997"/>
      <c r="J60" s="408" t="s">
        <v>178</v>
      </c>
      <c r="K60" s="409">
        <v>0</v>
      </c>
    </row>
    <row r="63" spans="1:13" x14ac:dyDescent="0.2">
      <c r="C63" s="269" t="s">
        <v>339</v>
      </c>
    </row>
    <row r="64" spans="1:13" x14ac:dyDescent="0.2">
      <c r="C64" s="269"/>
    </row>
    <row r="70" ht="13.15" customHeight="1" x14ac:dyDescent="0.2"/>
    <row r="87" spans="2:13" s="622" customFormat="1" ht="25.15" customHeight="1" x14ac:dyDescent="0.2">
      <c r="B87"/>
      <c r="C87"/>
      <c r="D87"/>
      <c r="E87"/>
      <c r="F87"/>
      <c r="G87"/>
      <c r="H87"/>
      <c r="I87"/>
      <c r="J87"/>
      <c r="K87"/>
      <c r="L87"/>
      <c r="M87"/>
    </row>
    <row r="88" spans="2:13" s="622" customFormat="1" ht="23.45" customHeight="1" x14ac:dyDescent="0.2">
      <c r="B88"/>
      <c r="C88"/>
      <c r="D88"/>
      <c r="E88"/>
      <c r="F88"/>
      <c r="G88"/>
      <c r="H88"/>
      <c r="I88"/>
      <c r="J88"/>
      <c r="K88"/>
      <c r="L88"/>
      <c r="M88"/>
    </row>
  </sheetData>
  <mergeCells count="39">
    <mergeCell ref="B2:C2"/>
    <mergeCell ref="C6:E7"/>
    <mergeCell ref="C8:E8"/>
    <mergeCell ref="F8:G8"/>
    <mergeCell ref="J8:K8"/>
    <mergeCell ref="C9:E9"/>
    <mergeCell ref="F9:G9"/>
    <mergeCell ref="J9:K9"/>
    <mergeCell ref="C10:E10"/>
    <mergeCell ref="F10:G10"/>
    <mergeCell ref="J10:K10"/>
    <mergeCell ref="C11:E11"/>
    <mergeCell ref="F11:G11"/>
    <mergeCell ref="J11:K11"/>
    <mergeCell ref="C33:E33"/>
    <mergeCell ref="F33:G33"/>
    <mergeCell ref="J33:K33"/>
    <mergeCell ref="C12:E12"/>
    <mergeCell ref="F12:G12"/>
    <mergeCell ref="J12:K12"/>
    <mergeCell ref="C31:E31"/>
    <mergeCell ref="F31:G31"/>
    <mergeCell ref="J31:K31"/>
    <mergeCell ref="K1:L1"/>
    <mergeCell ref="E60:I60"/>
    <mergeCell ref="C54:E54"/>
    <mergeCell ref="F54:K54"/>
    <mergeCell ref="E57:I57"/>
    <mergeCell ref="E58:I58"/>
    <mergeCell ref="E59:I59"/>
    <mergeCell ref="C34:E34"/>
    <mergeCell ref="F34:G34"/>
    <mergeCell ref="J34:K34"/>
    <mergeCell ref="C35:E35"/>
    <mergeCell ref="F35:G35"/>
    <mergeCell ref="J35:K35"/>
    <mergeCell ref="C32:E32"/>
    <mergeCell ref="F32:G32"/>
    <mergeCell ref="J32:K32"/>
  </mergeCells>
  <pageMargins left="0.70866141732283472" right="0.70866141732283472" top="0.74803149606299213" bottom="0.74803149606299213" header="0.31496062992125984" footer="0.31496062992125984"/>
  <pageSetup paperSize="8" scale="64" orientation="portrait" r:id="rId1"/>
  <headerFooter>
    <oddHeader>&amp;R&amp;G</oddHeader>
    <oddFooter>&amp;R&amp;G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9457" r:id="rId5" name="Check Box 1">
              <controlPr defaultSize="0" autoFill="0" autoLine="0" autoPict="0">
                <anchor moveWithCells="1">
                  <from>
                    <xdr:col>2</xdr:col>
                    <xdr:colOff>323850</xdr:colOff>
                    <xdr:row>55</xdr:row>
                    <xdr:rowOff>47625</xdr:rowOff>
                  </from>
                  <to>
                    <xdr:col>2</xdr:col>
                    <xdr:colOff>457200</xdr:colOff>
                    <xdr:row>55</xdr:row>
                    <xdr:rowOff>247650</xdr:rowOff>
                  </to>
                </anchor>
              </controlPr>
            </control>
          </mc:Choice>
        </mc:AlternateContent>
        <mc:AlternateContent xmlns:mc="http://schemas.openxmlformats.org/markup-compatibility/2006">
          <mc:Choice Requires="x14">
            <control shapeId="19458" r:id="rId6" name="Check Box 2">
              <controlPr defaultSize="0" autoFill="0" autoLine="0" autoPict="0">
                <anchor moveWithCells="1">
                  <from>
                    <xdr:col>3</xdr:col>
                    <xdr:colOff>590550</xdr:colOff>
                    <xdr:row>55</xdr:row>
                    <xdr:rowOff>47625</xdr:rowOff>
                  </from>
                  <to>
                    <xdr:col>3</xdr:col>
                    <xdr:colOff>838200</xdr:colOff>
                    <xdr:row>55</xdr:row>
                    <xdr:rowOff>247650</xdr:rowOff>
                  </to>
                </anchor>
              </controlPr>
            </control>
          </mc:Choice>
        </mc:AlternateContent>
        <mc:AlternateContent xmlns:mc="http://schemas.openxmlformats.org/markup-compatibility/2006">
          <mc:Choice Requires="x14">
            <control shapeId="19459" r:id="rId7" name="Check Box 3">
              <controlPr defaultSize="0" autoFill="0" autoLine="0" autoPict="0">
                <anchor moveWithCells="1">
                  <from>
                    <xdr:col>4</xdr:col>
                    <xdr:colOff>342900</xdr:colOff>
                    <xdr:row>55</xdr:row>
                    <xdr:rowOff>47625</xdr:rowOff>
                  </from>
                  <to>
                    <xdr:col>4</xdr:col>
                    <xdr:colOff>571500</xdr:colOff>
                    <xdr:row>55</xdr:row>
                    <xdr:rowOff>247650</xdr:rowOff>
                  </to>
                </anchor>
              </controlPr>
            </control>
          </mc:Choice>
        </mc:AlternateContent>
        <mc:AlternateContent xmlns:mc="http://schemas.openxmlformats.org/markup-compatibility/2006">
          <mc:Choice Requires="x14">
            <control shapeId="19460" r:id="rId8" name="Check Box 4">
              <controlPr defaultSize="0" autoFill="0" autoLine="0" autoPict="0">
                <anchor moveWithCells="1">
                  <from>
                    <xdr:col>5</xdr:col>
                    <xdr:colOff>457200</xdr:colOff>
                    <xdr:row>55</xdr:row>
                    <xdr:rowOff>47625</xdr:rowOff>
                  </from>
                  <to>
                    <xdr:col>5</xdr:col>
                    <xdr:colOff>704850</xdr:colOff>
                    <xdr:row>55</xdr:row>
                    <xdr:rowOff>247650</xdr:rowOff>
                  </to>
                </anchor>
              </controlPr>
            </control>
          </mc:Choice>
        </mc:AlternateContent>
        <mc:AlternateContent xmlns:mc="http://schemas.openxmlformats.org/markup-compatibility/2006">
          <mc:Choice Requires="x14">
            <control shapeId="19461" r:id="rId9" name="Check Box 5">
              <controlPr defaultSize="0" autoFill="0" autoLine="0" autoPict="0">
                <anchor moveWithCells="1">
                  <from>
                    <xdr:col>6</xdr:col>
                    <xdr:colOff>333375</xdr:colOff>
                    <xdr:row>55</xdr:row>
                    <xdr:rowOff>47625</xdr:rowOff>
                  </from>
                  <to>
                    <xdr:col>6</xdr:col>
                    <xdr:colOff>581025</xdr:colOff>
                    <xdr:row>55</xdr:row>
                    <xdr:rowOff>247650</xdr:rowOff>
                  </to>
                </anchor>
              </controlPr>
            </control>
          </mc:Choice>
        </mc:AlternateContent>
        <mc:AlternateContent xmlns:mc="http://schemas.openxmlformats.org/markup-compatibility/2006">
          <mc:Choice Requires="x14">
            <control shapeId="19462" r:id="rId10" name="Check Box 6">
              <controlPr defaultSize="0" autoFill="0" autoLine="0" autoPict="0">
                <anchor moveWithCells="1">
                  <from>
                    <xdr:col>7</xdr:col>
                    <xdr:colOff>333375</xdr:colOff>
                    <xdr:row>55</xdr:row>
                    <xdr:rowOff>47625</xdr:rowOff>
                  </from>
                  <to>
                    <xdr:col>7</xdr:col>
                    <xdr:colOff>581025</xdr:colOff>
                    <xdr:row>55</xdr:row>
                    <xdr:rowOff>247650</xdr:rowOff>
                  </to>
                </anchor>
              </controlPr>
            </control>
          </mc:Choice>
        </mc:AlternateContent>
        <mc:AlternateContent xmlns:mc="http://schemas.openxmlformats.org/markup-compatibility/2006">
          <mc:Choice Requires="x14">
            <control shapeId="19463" r:id="rId11" name="Check Box 7">
              <controlPr defaultSize="0" autoFill="0" autoLine="0" autoPict="0">
                <anchor moveWithCells="1">
                  <from>
                    <xdr:col>8</xdr:col>
                    <xdr:colOff>476250</xdr:colOff>
                    <xdr:row>55</xdr:row>
                    <xdr:rowOff>47625</xdr:rowOff>
                  </from>
                  <to>
                    <xdr:col>8</xdr:col>
                    <xdr:colOff>723900</xdr:colOff>
                    <xdr:row>55</xdr:row>
                    <xdr:rowOff>247650</xdr:rowOff>
                  </to>
                </anchor>
              </controlPr>
            </control>
          </mc:Choice>
        </mc:AlternateContent>
        <mc:AlternateContent xmlns:mc="http://schemas.openxmlformats.org/markup-compatibility/2006">
          <mc:Choice Requires="x14">
            <control shapeId="19464" r:id="rId12" name="Check Box 8">
              <controlPr defaultSize="0" autoFill="0" autoLine="0" autoPict="0">
                <anchor moveWithCells="1">
                  <from>
                    <xdr:col>9</xdr:col>
                    <xdr:colOff>504825</xdr:colOff>
                    <xdr:row>55</xdr:row>
                    <xdr:rowOff>47625</xdr:rowOff>
                  </from>
                  <to>
                    <xdr:col>9</xdr:col>
                    <xdr:colOff>742950</xdr:colOff>
                    <xdr:row>55</xdr:row>
                    <xdr:rowOff>247650</xdr:rowOff>
                  </to>
                </anchor>
              </controlPr>
            </control>
          </mc:Choice>
        </mc:AlternateContent>
        <mc:AlternateContent xmlns:mc="http://schemas.openxmlformats.org/markup-compatibility/2006">
          <mc:Choice Requires="x14">
            <control shapeId="19465" r:id="rId13" name="Check Box 9">
              <controlPr defaultSize="0" autoFill="0" autoLine="0" autoPict="0">
                <anchor moveWithCells="1">
                  <from>
                    <xdr:col>10</xdr:col>
                    <xdr:colOff>647700</xdr:colOff>
                    <xdr:row>55</xdr:row>
                    <xdr:rowOff>47625</xdr:rowOff>
                  </from>
                  <to>
                    <xdr:col>10</xdr:col>
                    <xdr:colOff>895350</xdr:colOff>
                    <xdr:row>55</xdr:row>
                    <xdr:rowOff>247650</xdr:rowOff>
                  </to>
                </anchor>
              </controlPr>
            </control>
          </mc:Choice>
        </mc:AlternateContent>
        <mc:AlternateContent xmlns:mc="http://schemas.openxmlformats.org/markup-compatibility/2006">
          <mc:Choice Requires="x14">
            <control shapeId="19466" r:id="rId14" name="Check Box 10">
              <controlPr defaultSize="0" autoFill="0" autoLine="0" autoPict="0">
                <anchor moveWithCells="1">
                  <from>
                    <xdr:col>5</xdr:col>
                    <xdr:colOff>438150</xdr:colOff>
                    <xdr:row>6</xdr:row>
                    <xdr:rowOff>0</xdr:rowOff>
                  </from>
                  <to>
                    <xdr:col>5</xdr:col>
                    <xdr:colOff>676275</xdr:colOff>
                    <xdr:row>6</xdr:row>
                    <xdr:rowOff>171450</xdr:rowOff>
                  </to>
                </anchor>
              </controlPr>
            </control>
          </mc:Choice>
        </mc:AlternateContent>
        <mc:AlternateContent xmlns:mc="http://schemas.openxmlformats.org/markup-compatibility/2006">
          <mc:Choice Requires="x14">
            <control shapeId="19467" r:id="rId15" name="Check Box 11">
              <controlPr defaultSize="0" autoFill="0" autoLine="0" autoPict="0">
                <anchor moveWithCells="1">
                  <from>
                    <xdr:col>6</xdr:col>
                    <xdr:colOff>438150</xdr:colOff>
                    <xdr:row>6</xdr:row>
                    <xdr:rowOff>0</xdr:rowOff>
                  </from>
                  <to>
                    <xdr:col>6</xdr:col>
                    <xdr:colOff>676275</xdr:colOff>
                    <xdr:row>6</xdr:row>
                    <xdr:rowOff>171450</xdr:rowOff>
                  </to>
                </anchor>
              </controlPr>
            </control>
          </mc:Choice>
        </mc:AlternateContent>
        <mc:AlternateContent xmlns:mc="http://schemas.openxmlformats.org/markup-compatibility/2006">
          <mc:Choice Requires="x14">
            <control shapeId="19468" r:id="rId16" name="Check Box 12">
              <controlPr defaultSize="0" autoFill="0" autoLine="0" autoPict="0">
                <anchor moveWithCells="1">
                  <from>
                    <xdr:col>7</xdr:col>
                    <xdr:colOff>485775</xdr:colOff>
                    <xdr:row>6</xdr:row>
                    <xdr:rowOff>0</xdr:rowOff>
                  </from>
                  <to>
                    <xdr:col>7</xdr:col>
                    <xdr:colOff>733425</xdr:colOff>
                    <xdr:row>6</xdr:row>
                    <xdr:rowOff>171450</xdr:rowOff>
                  </to>
                </anchor>
              </controlPr>
            </control>
          </mc:Choice>
        </mc:AlternateContent>
        <mc:AlternateContent xmlns:mc="http://schemas.openxmlformats.org/markup-compatibility/2006">
          <mc:Choice Requires="x14">
            <control shapeId="19469" r:id="rId17" name="Check Box 13">
              <controlPr defaultSize="0" autoFill="0" autoLine="0" autoPict="0">
                <anchor moveWithCells="1">
                  <from>
                    <xdr:col>8</xdr:col>
                    <xdr:colOff>552450</xdr:colOff>
                    <xdr:row>6</xdr:row>
                    <xdr:rowOff>0</xdr:rowOff>
                  </from>
                  <to>
                    <xdr:col>8</xdr:col>
                    <xdr:colOff>800100</xdr:colOff>
                    <xdr:row>6</xdr:row>
                    <xdr:rowOff>171450</xdr:rowOff>
                  </to>
                </anchor>
              </controlPr>
            </control>
          </mc:Choice>
        </mc:AlternateContent>
        <mc:AlternateContent xmlns:mc="http://schemas.openxmlformats.org/markup-compatibility/2006">
          <mc:Choice Requires="x14">
            <control shapeId="19470" r:id="rId18" name="Check Box 14">
              <controlPr defaultSize="0" autoFill="0" autoLine="0" autoPict="0">
                <anchor moveWithCells="1">
                  <from>
                    <xdr:col>9</xdr:col>
                    <xdr:colOff>514350</xdr:colOff>
                    <xdr:row>6</xdr:row>
                    <xdr:rowOff>0</xdr:rowOff>
                  </from>
                  <to>
                    <xdr:col>9</xdr:col>
                    <xdr:colOff>762000</xdr:colOff>
                    <xdr:row>6</xdr:row>
                    <xdr:rowOff>171450</xdr:rowOff>
                  </to>
                </anchor>
              </controlPr>
            </control>
          </mc:Choice>
        </mc:AlternateContent>
        <mc:AlternateContent xmlns:mc="http://schemas.openxmlformats.org/markup-compatibility/2006">
          <mc:Choice Requires="x14">
            <control shapeId="19471" r:id="rId19" name="Check Box 15">
              <controlPr defaultSize="0" autoFill="0" autoLine="0" autoPict="0">
                <anchor moveWithCells="1">
                  <from>
                    <xdr:col>10</xdr:col>
                    <xdr:colOff>571500</xdr:colOff>
                    <xdr:row>6</xdr:row>
                    <xdr:rowOff>0</xdr:rowOff>
                  </from>
                  <to>
                    <xdr:col>10</xdr:col>
                    <xdr:colOff>819150</xdr:colOff>
                    <xdr:row>6</xdr:row>
                    <xdr:rowOff>171450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showGridLines="0" topLeftCell="A13" zoomScaleNormal="100" workbookViewId="0">
      <selection activeCell="R22" sqref="R22"/>
    </sheetView>
  </sheetViews>
  <sheetFormatPr defaultColWidth="9.140625" defaultRowHeight="12.75" x14ac:dyDescent="0.2"/>
  <cols>
    <col min="1" max="1" width="19.85546875" style="2" customWidth="1"/>
    <col min="2" max="2" width="18.28515625" style="2" customWidth="1"/>
    <col min="3" max="8" width="15.28515625" style="2" customWidth="1"/>
    <col min="9" max="9" width="19.85546875" style="2" customWidth="1"/>
    <col min="10" max="16384" width="9.140625" style="2"/>
  </cols>
  <sheetData>
    <row r="1" spans="1:10" ht="15.75" x14ac:dyDescent="0.2">
      <c r="A1" s="1" t="s">
        <v>185</v>
      </c>
      <c r="I1" s="978" t="s">
        <v>314</v>
      </c>
      <c r="J1" s="978"/>
    </row>
    <row r="2" spans="1:10" x14ac:dyDescent="0.2">
      <c r="B2" s="839"/>
      <c r="C2" s="839"/>
      <c r="D2" s="788"/>
    </row>
    <row r="3" spans="1:10" ht="13.5" thickBot="1" x14ac:dyDescent="0.25">
      <c r="A3" s="55" t="s">
        <v>108</v>
      </c>
    </row>
    <row r="4" spans="1:10" ht="54.6" customHeight="1" thickBot="1" x14ac:dyDescent="0.25">
      <c r="A4" s="1037" t="s">
        <v>285</v>
      </c>
      <c r="B4" s="1038"/>
      <c r="C4" s="1039"/>
      <c r="D4" s="1040" t="s">
        <v>154</v>
      </c>
      <c r="E4" s="1041"/>
      <c r="F4" s="1041"/>
      <c r="G4" s="1042"/>
      <c r="H4" s="1043"/>
      <c r="I4" s="1044" t="s">
        <v>99</v>
      </c>
    </row>
    <row r="5" spans="1:10" ht="37.5" customHeight="1" x14ac:dyDescent="0.2">
      <c r="A5" s="1048" t="s">
        <v>214</v>
      </c>
      <c r="B5" s="1050" t="s">
        <v>254</v>
      </c>
      <c r="C5" s="1052" t="s">
        <v>155</v>
      </c>
      <c r="D5" s="1054" t="s">
        <v>113</v>
      </c>
      <c r="E5" s="1055"/>
      <c r="F5" s="1056"/>
      <c r="G5" s="1057" t="s">
        <v>114</v>
      </c>
      <c r="H5" s="1046" t="s">
        <v>115</v>
      </c>
      <c r="I5" s="1045"/>
    </row>
    <row r="6" spans="1:10" ht="51" customHeight="1" thickBot="1" x14ac:dyDescent="0.25">
      <c r="A6" s="1049"/>
      <c r="B6" s="1051"/>
      <c r="C6" s="1053"/>
      <c r="D6" s="663" t="s">
        <v>156</v>
      </c>
      <c r="E6" s="664" t="s">
        <v>157</v>
      </c>
      <c r="F6" s="336" t="s">
        <v>158</v>
      </c>
      <c r="G6" s="1058"/>
      <c r="H6" s="1047"/>
      <c r="I6" s="1045"/>
    </row>
    <row r="7" spans="1:10" x14ac:dyDescent="0.2">
      <c r="A7" s="766" t="s">
        <v>110</v>
      </c>
      <c r="B7" s="767"/>
      <c r="C7" s="657"/>
      <c r="D7" s="665"/>
      <c r="E7" s="666"/>
      <c r="F7" s="768"/>
      <c r="G7" s="614"/>
      <c r="H7" s="677"/>
      <c r="I7" s="609" t="s">
        <v>22</v>
      </c>
    </row>
    <row r="8" spans="1:10" ht="12.75" customHeight="1" x14ac:dyDescent="0.2">
      <c r="A8" s="496" t="s">
        <v>121</v>
      </c>
      <c r="B8" s="497"/>
      <c r="C8" s="658"/>
      <c r="D8" s="667"/>
      <c r="E8" s="668"/>
      <c r="F8" s="498"/>
      <c r="G8" s="499"/>
      <c r="H8" s="678"/>
      <c r="I8" s="614" t="s">
        <v>22</v>
      </c>
    </row>
    <row r="9" spans="1:10" ht="12.75" customHeight="1" x14ac:dyDescent="0.2">
      <c r="A9" s="496" t="s">
        <v>125</v>
      </c>
      <c r="B9" s="497"/>
      <c r="C9" s="658"/>
      <c r="D9" s="667"/>
      <c r="E9" s="668"/>
      <c r="F9" s="498"/>
      <c r="G9" s="499"/>
      <c r="H9" s="678"/>
      <c r="I9" s="499" t="s">
        <v>22</v>
      </c>
    </row>
    <row r="10" spans="1:10" ht="12.75" customHeight="1" thickBot="1" x14ac:dyDescent="0.25">
      <c r="A10" s="488" t="s">
        <v>162</v>
      </c>
      <c r="B10" s="495"/>
      <c r="C10" s="659"/>
      <c r="D10" s="669"/>
      <c r="E10" s="670"/>
      <c r="F10" s="490"/>
      <c r="G10" s="491"/>
      <c r="H10" s="679"/>
      <c r="I10" s="491" t="s">
        <v>22</v>
      </c>
    </row>
    <row r="11" spans="1:10" ht="12.75" customHeight="1" thickBot="1" x14ac:dyDescent="0.25">
      <c r="A11" s="442" t="s">
        <v>138</v>
      </c>
      <c r="B11" s="485"/>
      <c r="C11" s="660"/>
      <c r="D11" s="671"/>
      <c r="E11" s="672"/>
      <c r="F11" s="486"/>
      <c r="G11" s="487"/>
      <c r="H11" s="680"/>
      <c r="I11" s="487" t="s">
        <v>22</v>
      </c>
    </row>
    <row r="12" spans="1:10" ht="30" customHeight="1" x14ac:dyDescent="0.2">
      <c r="A12" s="488" t="s">
        <v>310</v>
      </c>
      <c r="B12" s="489"/>
      <c r="C12" s="659"/>
      <c r="D12" s="669"/>
      <c r="E12" s="670"/>
      <c r="F12" s="490"/>
      <c r="G12" s="491"/>
      <c r="H12" s="679"/>
      <c r="I12" s="491" t="s">
        <v>22</v>
      </c>
    </row>
    <row r="13" spans="1:10" ht="27.75" customHeight="1" x14ac:dyDescent="0.2">
      <c r="A13" s="808" t="s">
        <v>316</v>
      </c>
      <c r="B13" s="809"/>
      <c r="C13" s="810"/>
      <c r="D13" s="811"/>
      <c r="E13" s="812"/>
      <c r="F13" s="813"/>
      <c r="G13" s="814"/>
      <c r="H13" s="815"/>
      <c r="I13" s="814" t="s">
        <v>22</v>
      </c>
    </row>
    <row r="14" spans="1:10" ht="13.5" thickBot="1" x14ac:dyDescent="0.25">
      <c r="A14" s="816" t="s">
        <v>317</v>
      </c>
      <c r="B14" s="492"/>
      <c r="C14" s="661"/>
      <c r="D14" s="673"/>
      <c r="E14" s="674"/>
      <c r="F14" s="493"/>
      <c r="G14" s="494"/>
      <c r="H14" s="681"/>
      <c r="I14" s="494" t="s">
        <v>22</v>
      </c>
    </row>
    <row r="15" spans="1:10" ht="13.5" thickBot="1" x14ac:dyDescent="0.25">
      <c r="A15" s="442" t="s">
        <v>248</v>
      </c>
      <c r="B15" s="769"/>
      <c r="C15" s="662"/>
      <c r="D15" s="675"/>
      <c r="E15" s="676"/>
      <c r="F15" s="770"/>
      <c r="G15" s="682"/>
      <c r="H15" s="683"/>
      <c r="I15" s="487" t="s">
        <v>22</v>
      </c>
    </row>
    <row r="19" spans="1:9" x14ac:dyDescent="0.2">
      <c r="A19" s="380" t="s">
        <v>5</v>
      </c>
      <c r="B19" s="272"/>
      <c r="C19" s="272"/>
      <c r="D19" s="272"/>
      <c r="E19" s="272"/>
      <c r="F19" s="272"/>
      <c r="G19" s="272"/>
      <c r="H19" s="106"/>
      <c r="I19" s="106"/>
    </row>
    <row r="20" spans="1:9" ht="165.75" customHeight="1" x14ac:dyDescent="0.2">
      <c r="A20" s="1031" t="s">
        <v>159</v>
      </c>
      <c r="B20" s="1032"/>
      <c r="C20" s="1034" t="s">
        <v>343</v>
      </c>
      <c r="D20" s="1035"/>
      <c r="E20" s="1035"/>
      <c r="F20" s="1035"/>
      <c r="G20" s="1035"/>
      <c r="H20" s="1035"/>
      <c r="I20" s="1036"/>
    </row>
    <row r="21" spans="1:9" ht="126.75" customHeight="1" x14ac:dyDescent="0.2">
      <c r="A21" s="1031" t="s">
        <v>156</v>
      </c>
      <c r="B21" s="1032"/>
      <c r="C21" s="1034" t="s">
        <v>344</v>
      </c>
      <c r="D21" s="1035"/>
      <c r="E21" s="1035"/>
      <c r="F21" s="1035"/>
      <c r="G21" s="1035"/>
      <c r="H21" s="1035"/>
      <c r="I21" s="1036"/>
    </row>
    <row r="22" spans="1:9" ht="39" customHeight="1" x14ac:dyDescent="0.2">
      <c r="A22" s="1031" t="s">
        <v>121</v>
      </c>
      <c r="B22" s="1032"/>
      <c r="C22" s="858" t="s">
        <v>199</v>
      </c>
      <c r="D22" s="859"/>
      <c r="E22" s="859"/>
      <c r="F22" s="859"/>
      <c r="G22" s="859"/>
      <c r="H22" s="859"/>
      <c r="I22" s="860"/>
    </row>
    <row r="23" spans="1:9" ht="47.25" customHeight="1" x14ac:dyDescent="0.2">
      <c r="A23" s="1031" t="s">
        <v>125</v>
      </c>
      <c r="B23" s="1032"/>
      <c r="C23" s="858" t="s">
        <v>160</v>
      </c>
      <c r="D23" s="859"/>
      <c r="E23" s="859"/>
      <c r="F23" s="859"/>
      <c r="G23" s="859"/>
      <c r="H23" s="859"/>
      <c r="I23" s="860"/>
    </row>
    <row r="24" spans="1:9" ht="34.5" customHeight="1" x14ac:dyDescent="0.2">
      <c r="A24" s="1031" t="s">
        <v>162</v>
      </c>
      <c r="B24" s="1032"/>
      <c r="C24" s="880" t="s">
        <v>163</v>
      </c>
      <c r="D24" s="881"/>
      <c r="E24" s="881"/>
      <c r="F24" s="881"/>
      <c r="G24" s="881"/>
      <c r="H24" s="881"/>
      <c r="I24" s="882"/>
    </row>
    <row r="25" spans="1:9" ht="60.75" customHeight="1" x14ac:dyDescent="0.2">
      <c r="A25" s="1031" t="s">
        <v>130</v>
      </c>
      <c r="B25" s="1032"/>
      <c r="C25" s="858" t="s">
        <v>345</v>
      </c>
      <c r="D25" s="859"/>
      <c r="E25" s="859"/>
      <c r="F25" s="859"/>
      <c r="G25" s="859"/>
      <c r="H25" s="859"/>
      <c r="I25" s="860"/>
    </row>
    <row r="26" spans="1:9" ht="31.5" customHeight="1" x14ac:dyDescent="0.2">
      <c r="A26" s="1031" t="s">
        <v>320</v>
      </c>
      <c r="B26" s="1032"/>
      <c r="C26" s="858" t="s">
        <v>321</v>
      </c>
      <c r="D26" s="859"/>
      <c r="E26" s="859"/>
      <c r="F26" s="859"/>
      <c r="G26" s="859"/>
      <c r="H26" s="859"/>
      <c r="I26" s="860"/>
    </row>
    <row r="27" spans="1:9" x14ac:dyDescent="0.2">
      <c r="A27" s="1033"/>
      <c r="B27" s="1033"/>
    </row>
  </sheetData>
  <mergeCells count="26">
    <mergeCell ref="A4:C4"/>
    <mergeCell ref="D4:H4"/>
    <mergeCell ref="I4:I6"/>
    <mergeCell ref="B2:C2"/>
    <mergeCell ref="H5:H6"/>
    <mergeCell ref="A5:A6"/>
    <mergeCell ref="B5:B6"/>
    <mergeCell ref="C5:C6"/>
    <mergeCell ref="D5:F5"/>
    <mergeCell ref="G5:G6"/>
    <mergeCell ref="A26:B26"/>
    <mergeCell ref="A27:B27"/>
    <mergeCell ref="C26:I26"/>
    <mergeCell ref="I1:J1"/>
    <mergeCell ref="A23:B23"/>
    <mergeCell ref="C23:I23"/>
    <mergeCell ref="A25:B25"/>
    <mergeCell ref="C25:I25"/>
    <mergeCell ref="A20:B20"/>
    <mergeCell ref="C20:I20"/>
    <mergeCell ref="A21:B21"/>
    <mergeCell ref="C21:I21"/>
    <mergeCell ref="A22:B22"/>
    <mergeCell ref="C22:I22"/>
    <mergeCell ref="A24:B24"/>
    <mergeCell ref="C24:I24"/>
  </mergeCells>
  <pageMargins left="0.70866141732283472" right="0.70866141732283472" top="0.74803149606299213" bottom="0.74803149606299213" header="0.31496062992125984" footer="0.31496062992125984"/>
  <pageSetup paperSize="8" scale="89" orientation="portrait" r:id="rId1"/>
  <headerFooter>
    <oddHeader>&amp;R&amp;G</oddHeader>
    <oddFooter>&amp;R&amp;G</oddFooter>
  </headerFooter>
  <legacyDrawingHF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47"/>
  <sheetViews>
    <sheetView topLeftCell="A82" workbookViewId="0">
      <selection activeCell="M40" sqref="M40"/>
    </sheetView>
  </sheetViews>
  <sheetFormatPr defaultRowHeight="12.75" x14ac:dyDescent="0.2"/>
  <cols>
    <col min="1" max="1" width="36.85546875" customWidth="1"/>
    <col min="2" max="2" width="17.7109375" bestFit="1" customWidth="1"/>
    <col min="3" max="3" width="20" bestFit="1" customWidth="1"/>
    <col min="5" max="5" width="9" bestFit="1" customWidth="1"/>
    <col min="6" max="6" width="10.42578125" bestFit="1" customWidth="1"/>
    <col min="7" max="7" width="12" bestFit="1" customWidth="1"/>
    <col min="8" max="8" width="8.85546875" bestFit="1" customWidth="1"/>
    <col min="9" max="9" width="24.7109375" bestFit="1" customWidth="1"/>
    <col min="10" max="10" width="10.42578125" bestFit="1" customWidth="1"/>
    <col min="11" max="11" width="12" bestFit="1" customWidth="1"/>
    <col min="12" max="12" width="8.85546875" bestFit="1" customWidth="1"/>
  </cols>
  <sheetData>
    <row r="1" spans="1:20" x14ac:dyDescent="0.2">
      <c r="I1" s="603" t="s">
        <v>303</v>
      </c>
    </row>
    <row r="3" spans="1:20" ht="15" x14ac:dyDescent="0.2">
      <c r="A3" s="10" t="s">
        <v>42</v>
      </c>
      <c r="B3" s="6"/>
      <c r="C3" s="6"/>
      <c r="D3" s="6"/>
      <c r="E3" s="6"/>
      <c r="F3" s="6"/>
      <c r="G3" s="6"/>
    </row>
    <row r="4" spans="1:20" x14ac:dyDescent="0.2">
      <c r="A4" s="11" t="s">
        <v>43</v>
      </c>
      <c r="B4" s="6"/>
      <c r="C4" s="6"/>
      <c r="D4" s="6"/>
      <c r="E4" s="6"/>
      <c r="F4" s="6"/>
      <c r="G4" s="6"/>
    </row>
    <row r="5" spans="1:20" ht="13.5" thickBot="1" x14ac:dyDescent="0.25">
      <c r="A5" s="19"/>
      <c r="B5" s="6"/>
      <c r="C5" s="6"/>
      <c r="D5" s="6"/>
      <c r="E5" s="6"/>
      <c r="F5" s="6"/>
      <c r="G5" s="6"/>
    </row>
    <row r="6" spans="1:20" ht="13.5" thickBot="1" x14ac:dyDescent="0.25">
      <c r="A6" s="1113" t="s">
        <v>44</v>
      </c>
      <c r="B6" s="1114"/>
      <c r="C6" s="1115"/>
      <c r="D6" s="30" t="s">
        <v>45</v>
      </c>
      <c r="E6" s="31" t="s">
        <v>46</v>
      </c>
      <c r="F6" s="6"/>
      <c r="G6" s="6"/>
    </row>
    <row r="7" spans="1:20" x14ac:dyDescent="0.2">
      <c r="A7" s="32"/>
      <c r="B7" s="32"/>
      <c r="C7" s="32"/>
      <c r="D7" s="32"/>
      <c r="E7" s="32"/>
      <c r="F7" s="6"/>
      <c r="G7" s="6"/>
    </row>
    <row r="8" spans="1:20" ht="13.5" thickBot="1" x14ac:dyDescent="0.25">
      <c r="A8" s="1116" t="s">
        <v>47</v>
      </c>
      <c r="B8" s="1116"/>
      <c r="C8" s="1116"/>
      <c r="D8" s="1116"/>
      <c r="E8" s="1116"/>
      <c r="F8" s="6"/>
      <c r="G8" s="6"/>
    </row>
    <row r="9" spans="1:20" ht="25.5" x14ac:dyDescent="0.2">
      <c r="A9" s="725" t="s">
        <v>48</v>
      </c>
      <c r="B9" s="726" t="s">
        <v>49</v>
      </c>
      <c r="C9" s="6"/>
      <c r="D9" s="6"/>
      <c r="E9" s="6"/>
      <c r="F9" s="6"/>
      <c r="G9" s="2"/>
    </row>
    <row r="10" spans="1:20" ht="13.5" thickBot="1" x14ac:dyDescent="0.25">
      <c r="A10" s="727"/>
      <c r="B10" s="728"/>
      <c r="C10" s="6"/>
      <c r="D10" s="6"/>
      <c r="E10" s="6"/>
      <c r="F10" s="6"/>
      <c r="G10" s="6"/>
    </row>
    <row r="14" spans="1:20" ht="13.5" thickBot="1" x14ac:dyDescent="0.25"/>
    <row r="15" spans="1:20" s="2" customFormat="1" ht="15.75" customHeight="1" thickBot="1" x14ac:dyDescent="0.25">
      <c r="A15" s="928" t="s">
        <v>70</v>
      </c>
      <c r="B15" s="931" t="s">
        <v>48</v>
      </c>
      <c r="C15" s="932"/>
      <c r="D15" s="933"/>
      <c r="E15" s="959" t="s">
        <v>71</v>
      </c>
      <c r="F15" s="1092" t="s">
        <v>94</v>
      </c>
      <c r="G15" s="1093"/>
      <c r="H15" s="1094"/>
      <c r="I15" s="906" t="s">
        <v>92</v>
      </c>
      <c r="J15" s="907"/>
      <c r="K15" s="907"/>
      <c r="L15" s="908"/>
      <c r="M15" s="911" t="s">
        <v>55</v>
      </c>
      <c r="N15" s="74"/>
      <c r="O15" s="74"/>
      <c r="P15" s="74"/>
      <c r="Q15" s="74"/>
      <c r="R15" s="74"/>
      <c r="S15" s="74"/>
      <c r="T15" s="74"/>
    </row>
    <row r="16" spans="1:20" s="2" customFormat="1" ht="13.5" thickBot="1" x14ac:dyDescent="0.25">
      <c r="A16" s="929"/>
      <c r="B16" s="1059"/>
      <c r="C16" s="1060"/>
      <c r="D16" s="953"/>
      <c r="E16" s="905"/>
      <c r="F16" s="37" t="s">
        <v>59</v>
      </c>
      <c r="G16" s="37" t="s">
        <v>60</v>
      </c>
      <c r="H16" s="91" t="s">
        <v>93</v>
      </c>
      <c r="I16" s="39" t="s">
        <v>96</v>
      </c>
      <c r="J16" s="37" t="s">
        <v>59</v>
      </c>
      <c r="K16" s="37" t="s">
        <v>60</v>
      </c>
      <c r="L16" s="123" t="s">
        <v>93</v>
      </c>
      <c r="M16" s="1065"/>
      <c r="N16" s="109"/>
      <c r="O16" s="109"/>
      <c r="P16" s="109"/>
      <c r="Q16" s="22"/>
      <c r="R16" s="109"/>
      <c r="S16" s="109"/>
      <c r="T16" s="109"/>
    </row>
    <row r="17" spans="1:21" s="2" customFormat="1" x14ac:dyDescent="0.2">
      <c r="A17" s="929"/>
      <c r="B17" s="1069"/>
      <c r="C17" s="1070"/>
      <c r="D17" s="1071"/>
      <c r="E17" s="59"/>
      <c r="F17" s="60"/>
      <c r="G17" s="44"/>
      <c r="H17" s="45">
        <f>F17*G17</f>
        <v>0</v>
      </c>
      <c r="I17" s="61"/>
      <c r="J17" s="44"/>
      <c r="K17" s="44"/>
      <c r="L17" s="108">
        <f>J17*K17</f>
        <v>0</v>
      </c>
      <c r="M17" s="24">
        <f>SUM(H17,L17,P17,T17)</f>
        <v>0</v>
      </c>
      <c r="N17" s="111"/>
      <c r="O17" s="111"/>
      <c r="P17" s="111"/>
      <c r="Q17" s="110"/>
      <c r="R17" s="111"/>
      <c r="S17" s="111"/>
      <c r="T17" s="111"/>
    </row>
    <row r="18" spans="1:21" s="2" customFormat="1" x14ac:dyDescent="0.2">
      <c r="A18" s="929"/>
      <c r="B18" s="1069"/>
      <c r="C18" s="1070"/>
      <c r="D18" s="1071"/>
      <c r="E18" s="59"/>
      <c r="F18" s="60"/>
      <c r="G18" s="44"/>
      <c r="H18" s="45">
        <f>F18*G18</f>
        <v>0</v>
      </c>
      <c r="I18" s="61"/>
      <c r="J18" s="44"/>
      <c r="K18" s="44"/>
      <c r="L18" s="108">
        <f>J18*K18</f>
        <v>0</v>
      </c>
      <c r="M18" s="24">
        <f>SUM(H18,L18,P18,T18)</f>
        <v>0</v>
      </c>
      <c r="N18" s="111"/>
      <c r="O18" s="111"/>
      <c r="P18" s="111"/>
      <c r="Q18" s="110"/>
      <c r="R18" s="111"/>
      <c r="S18" s="111"/>
      <c r="T18" s="111"/>
    </row>
    <row r="19" spans="1:21" s="2" customFormat="1" x14ac:dyDescent="0.2">
      <c r="A19" s="929"/>
      <c r="B19" s="1069"/>
      <c r="C19" s="1070"/>
      <c r="D19" s="1071"/>
      <c r="E19" s="63"/>
      <c r="F19" s="60"/>
      <c r="G19" s="44"/>
      <c r="H19" s="45">
        <f>F19*G19</f>
        <v>0</v>
      </c>
      <c r="I19" s="61"/>
      <c r="J19" s="44"/>
      <c r="K19" s="44"/>
      <c r="L19" s="108">
        <f>J19*K19</f>
        <v>0</v>
      </c>
      <c r="M19" s="24">
        <f>SUM(H19,L19,P19,T19)</f>
        <v>0</v>
      </c>
      <c r="N19" s="111"/>
      <c r="O19" s="111"/>
      <c r="P19" s="111"/>
      <c r="Q19" s="110"/>
      <c r="R19" s="111"/>
      <c r="S19" s="111"/>
      <c r="T19" s="111"/>
    </row>
    <row r="20" spans="1:21" s="2" customFormat="1" x14ac:dyDescent="0.2">
      <c r="A20" s="929"/>
      <c r="B20" s="1095"/>
      <c r="C20" s="1096"/>
      <c r="D20" s="1097"/>
      <c r="E20" s="63"/>
      <c r="F20" s="60"/>
      <c r="G20" s="44"/>
      <c r="H20" s="45">
        <f>F20*G20</f>
        <v>0</v>
      </c>
      <c r="I20" s="61"/>
      <c r="J20" s="44"/>
      <c r="K20" s="44"/>
      <c r="L20" s="108">
        <f>J20*K20</f>
        <v>0</v>
      </c>
      <c r="M20" s="24">
        <f>SUM(H20,L20,P20,T20)</f>
        <v>0</v>
      </c>
      <c r="N20" s="111"/>
      <c r="O20" s="111"/>
      <c r="P20" s="111"/>
      <c r="Q20" s="110"/>
      <c r="R20" s="111"/>
      <c r="S20" s="111"/>
      <c r="T20" s="111"/>
    </row>
    <row r="21" spans="1:21" s="2" customFormat="1" ht="13.5" thickBot="1" x14ac:dyDescent="0.25">
      <c r="A21" s="930"/>
      <c r="B21" s="1062" t="s">
        <v>62</v>
      </c>
      <c r="C21" s="1063"/>
      <c r="D21" s="1064"/>
      <c r="E21" s="64"/>
      <c r="F21" s="65"/>
      <c r="G21" s="66"/>
      <c r="H21" s="67">
        <f>F21*G21</f>
        <v>0</v>
      </c>
      <c r="I21" s="68"/>
      <c r="J21" s="66"/>
      <c r="K21" s="66"/>
      <c r="L21" s="117">
        <f>J21*K21</f>
        <v>0</v>
      </c>
      <c r="M21" s="119">
        <f>SUM(H21,L21,P21,T21)</f>
        <v>0</v>
      </c>
      <c r="N21" s="111"/>
      <c r="O21" s="111"/>
      <c r="P21" s="111"/>
      <c r="Q21" s="110"/>
      <c r="R21" s="111"/>
      <c r="S21" s="111"/>
      <c r="T21" s="111"/>
    </row>
    <row r="22" spans="1:21" s="2" customFormat="1" ht="15.75" customHeight="1" thickBot="1" x14ac:dyDescent="0.25">
      <c r="A22" s="46" t="s">
        <v>63</v>
      </c>
      <c r="B22" s="940"/>
      <c r="C22" s="941"/>
      <c r="D22" s="941"/>
      <c r="E22" s="942"/>
      <c r="F22" s="1092" t="s">
        <v>94</v>
      </c>
      <c r="G22" s="1093"/>
      <c r="H22" s="1094"/>
      <c r="I22" s="906" t="s">
        <v>92</v>
      </c>
      <c r="J22" s="907"/>
      <c r="K22" s="907"/>
      <c r="L22" s="908"/>
      <c r="M22" s="121">
        <f>SUM(M17:M21)</f>
        <v>0</v>
      </c>
      <c r="N22" s="74"/>
      <c r="O22" s="74"/>
      <c r="P22" s="74"/>
      <c r="Q22" s="74"/>
      <c r="R22" s="74"/>
      <c r="S22" s="74"/>
      <c r="T22" s="74"/>
    </row>
    <row r="23" spans="1:21" s="2" customFormat="1" hidden="1" x14ac:dyDescent="0.2">
      <c r="A23" s="47" t="s">
        <v>85</v>
      </c>
      <c r="B23" s="943"/>
      <c r="C23" s="944"/>
      <c r="D23" s="944"/>
      <c r="E23" s="945"/>
      <c r="F23" s="1081" t="s">
        <v>22</v>
      </c>
      <c r="G23" s="1082"/>
      <c r="H23" s="1083"/>
      <c r="I23" s="1084"/>
      <c r="J23" s="1085"/>
      <c r="K23" s="1085"/>
      <c r="L23" s="1085"/>
      <c r="M23" s="48" t="s">
        <v>22</v>
      </c>
      <c r="N23" s="118"/>
      <c r="O23" s="118"/>
      <c r="P23" s="118"/>
      <c r="Q23" s="118"/>
      <c r="R23" s="118"/>
      <c r="S23" s="118"/>
      <c r="T23" s="118"/>
    </row>
    <row r="24" spans="1:21" s="2" customFormat="1" x14ac:dyDescent="0.2">
      <c r="A24" s="49" t="s">
        <v>65</v>
      </c>
      <c r="B24" s="943"/>
      <c r="C24" s="944"/>
      <c r="D24" s="944"/>
      <c r="E24" s="945"/>
      <c r="F24" s="1086"/>
      <c r="G24" s="1087"/>
      <c r="H24" s="1088"/>
      <c r="I24" s="1072" t="s">
        <v>22</v>
      </c>
      <c r="J24" s="1073"/>
      <c r="K24" s="1073"/>
      <c r="L24" s="1073"/>
      <c r="M24" s="71" t="s">
        <v>22</v>
      </c>
      <c r="N24" s="111"/>
      <c r="O24" s="111"/>
      <c r="P24" s="111"/>
      <c r="Q24" s="111"/>
      <c r="R24" s="111"/>
      <c r="S24" s="111"/>
      <c r="T24" s="111"/>
    </row>
    <row r="25" spans="1:21" s="2" customFormat="1" x14ac:dyDescent="0.2">
      <c r="A25" s="49" t="s">
        <v>66</v>
      </c>
      <c r="B25" s="943"/>
      <c r="C25" s="944"/>
      <c r="D25" s="944"/>
      <c r="E25" s="945"/>
      <c r="F25" s="1078"/>
      <c r="G25" s="1079"/>
      <c r="H25" s="1080"/>
      <c r="I25" s="1072" t="s">
        <v>22</v>
      </c>
      <c r="J25" s="1073"/>
      <c r="K25" s="1073"/>
      <c r="L25" s="1073"/>
      <c r="M25" s="71" t="s">
        <v>22</v>
      </c>
      <c r="N25" s="111"/>
      <c r="O25" s="111"/>
      <c r="P25" s="111"/>
      <c r="Q25" s="111"/>
      <c r="R25" s="111"/>
      <c r="S25" s="111"/>
      <c r="T25" s="111"/>
    </row>
    <row r="26" spans="1:21" s="2" customFormat="1" ht="13.5" thickBot="1" x14ac:dyDescent="0.25">
      <c r="A26" s="50" t="s">
        <v>67</v>
      </c>
      <c r="B26" s="943"/>
      <c r="C26" s="944"/>
      <c r="D26" s="944"/>
      <c r="E26" s="945"/>
      <c r="F26" s="1089"/>
      <c r="G26" s="1090"/>
      <c r="H26" s="1091"/>
      <c r="I26" s="1075" t="s">
        <v>22</v>
      </c>
      <c r="J26" s="1076"/>
      <c r="K26" s="1076"/>
      <c r="L26" s="1076"/>
      <c r="M26" s="72" t="s">
        <v>22</v>
      </c>
      <c r="N26" s="111"/>
      <c r="O26" s="111"/>
      <c r="P26" s="111"/>
      <c r="Q26" s="111"/>
      <c r="R26" s="111"/>
      <c r="S26" s="111"/>
      <c r="T26" s="111"/>
    </row>
    <row r="27" spans="1:21" s="2" customFormat="1" ht="13.5" thickBot="1" x14ac:dyDescent="0.25">
      <c r="A27" s="51" t="s">
        <v>55</v>
      </c>
      <c r="B27" s="946"/>
      <c r="C27" s="947"/>
      <c r="D27" s="947"/>
      <c r="E27" s="948"/>
      <c r="F27" s="1102">
        <f>SUM(H17:H21)</f>
        <v>0</v>
      </c>
      <c r="G27" s="1103"/>
      <c r="H27" s="1104"/>
      <c r="I27" s="861">
        <f>SUM(L17:L21)</f>
        <v>0</v>
      </c>
      <c r="J27" s="862"/>
      <c r="K27" s="862"/>
      <c r="L27" s="862"/>
      <c r="M27" s="52">
        <f>SUM(F27,I27)</f>
        <v>0</v>
      </c>
      <c r="N27" s="85"/>
      <c r="O27" s="85"/>
      <c r="P27" s="85"/>
      <c r="Q27" s="85"/>
      <c r="R27" s="85"/>
      <c r="S27" s="85"/>
      <c r="T27" s="85"/>
      <c r="U27" s="5"/>
    </row>
    <row r="28" spans="1:21" s="20" customFormat="1" x14ac:dyDescent="0.2">
      <c r="A28" s="73"/>
      <c r="B28" s="73"/>
      <c r="C28" s="73"/>
      <c r="D28" s="73"/>
      <c r="E28" s="73"/>
      <c r="F28" s="73"/>
      <c r="G28" s="73"/>
      <c r="H28" s="73"/>
      <c r="I28" s="73"/>
      <c r="J28" s="73"/>
      <c r="K28" s="73"/>
      <c r="L28" s="73"/>
      <c r="M28" s="74"/>
      <c r="N28" s="74"/>
      <c r="O28" s="74"/>
      <c r="P28" s="74"/>
      <c r="Q28" s="74"/>
      <c r="R28" s="74"/>
      <c r="S28" s="74"/>
      <c r="T28" s="74"/>
      <c r="U28" s="74"/>
    </row>
    <row r="30" spans="1:21" ht="15.75" x14ac:dyDescent="0.2">
      <c r="A30" s="1" t="s">
        <v>185</v>
      </c>
      <c r="B30" s="2"/>
      <c r="C30" s="2"/>
      <c r="D30" s="2"/>
      <c r="E30" s="2"/>
      <c r="F30" s="2"/>
      <c r="G30" s="2"/>
      <c r="H30" s="2"/>
      <c r="I30" s="2"/>
    </row>
    <row r="31" spans="1:21" x14ac:dyDescent="0.2">
      <c r="A31" s="2"/>
      <c r="B31" s="2"/>
      <c r="C31" s="2"/>
      <c r="D31" s="2"/>
      <c r="E31" s="2"/>
      <c r="F31" s="2"/>
      <c r="G31" s="2"/>
      <c r="H31" s="2"/>
      <c r="I31" s="2"/>
    </row>
    <row r="32" spans="1:21" ht="13.5" thickBot="1" x14ac:dyDescent="0.25">
      <c r="A32" s="55" t="s">
        <v>108</v>
      </c>
      <c r="B32" s="2"/>
      <c r="C32" s="2"/>
      <c r="D32" s="2"/>
      <c r="E32" s="2"/>
      <c r="F32" s="2"/>
      <c r="G32" s="2"/>
      <c r="H32" s="2"/>
      <c r="I32" s="2"/>
    </row>
    <row r="33" spans="1:9" ht="13.5" thickBot="1" x14ac:dyDescent="0.25">
      <c r="A33" s="1125" t="s">
        <v>153</v>
      </c>
      <c r="B33" s="1126"/>
      <c r="C33" s="1127"/>
      <c r="D33" s="1128" t="s">
        <v>154</v>
      </c>
      <c r="E33" s="1129"/>
      <c r="F33" s="1129"/>
      <c r="G33" s="1130"/>
      <c r="H33" s="1131"/>
      <c r="I33" s="1132" t="s">
        <v>99</v>
      </c>
    </row>
    <row r="34" spans="1:9" x14ac:dyDescent="0.2">
      <c r="A34" s="1135" t="s">
        <v>10</v>
      </c>
      <c r="B34" s="1050" t="s">
        <v>14</v>
      </c>
      <c r="C34" s="1137" t="s">
        <v>155</v>
      </c>
      <c r="D34" s="1054" t="s">
        <v>113</v>
      </c>
      <c r="E34" s="1055"/>
      <c r="F34" s="1056"/>
      <c r="G34" s="1098" t="s">
        <v>114</v>
      </c>
      <c r="H34" s="1100" t="s">
        <v>115</v>
      </c>
      <c r="I34" s="1133"/>
    </row>
    <row r="35" spans="1:9" ht="51.75" thickBot="1" x14ac:dyDescent="0.25">
      <c r="A35" s="1136"/>
      <c r="B35" s="1051"/>
      <c r="C35" s="1138"/>
      <c r="D35" s="334" t="s">
        <v>156</v>
      </c>
      <c r="E35" s="335" t="s">
        <v>157</v>
      </c>
      <c r="F35" s="336" t="s">
        <v>158</v>
      </c>
      <c r="G35" s="1099"/>
      <c r="H35" s="1101"/>
      <c r="I35" s="1134"/>
    </row>
    <row r="36" spans="1:9" x14ac:dyDescent="0.2">
      <c r="A36" s="337" t="s">
        <v>110</v>
      </c>
      <c r="B36" s="338"/>
      <c r="C36" s="339"/>
      <c r="D36" s="340"/>
      <c r="E36" s="341"/>
      <c r="F36" s="342"/>
      <c r="G36" s="343"/>
      <c r="H36" s="344"/>
      <c r="I36" s="345"/>
    </row>
    <row r="37" spans="1:9" x14ac:dyDescent="0.2">
      <c r="A37" s="346" t="s">
        <v>121</v>
      </c>
      <c r="B37" s="347"/>
      <c r="C37" s="348"/>
      <c r="D37" s="349"/>
      <c r="E37" s="350"/>
      <c r="F37" s="351"/>
      <c r="G37" s="352"/>
      <c r="H37" s="353"/>
      <c r="I37" s="354"/>
    </row>
    <row r="38" spans="1:9" x14ac:dyDescent="0.2">
      <c r="A38" s="346" t="s">
        <v>125</v>
      </c>
      <c r="B38" s="347"/>
      <c r="C38" s="348"/>
      <c r="D38" s="349"/>
      <c r="E38" s="350"/>
      <c r="F38" s="351"/>
      <c r="G38" s="352"/>
      <c r="H38" s="353"/>
      <c r="I38" s="354"/>
    </row>
    <row r="39" spans="1:9" ht="13.5" thickBot="1" x14ac:dyDescent="0.25">
      <c r="A39" s="385" t="s">
        <v>162</v>
      </c>
      <c r="B39" s="364"/>
      <c r="C39" s="365"/>
      <c r="D39" s="366"/>
      <c r="E39" s="367"/>
      <c r="F39" s="368"/>
      <c r="G39" s="369"/>
      <c r="H39" s="370"/>
      <c r="I39" s="371"/>
    </row>
    <row r="40" spans="1:9" ht="13.5" thickBot="1" x14ac:dyDescent="0.25">
      <c r="A40" s="194" t="s">
        <v>138</v>
      </c>
      <c r="B40" s="355"/>
      <c r="C40" s="356"/>
      <c r="D40" s="357"/>
      <c r="E40" s="358"/>
      <c r="F40" s="359"/>
      <c r="G40" s="360"/>
      <c r="H40" s="361"/>
      <c r="I40" s="362"/>
    </row>
    <row r="41" spans="1:9" ht="13.5" thickBot="1" x14ac:dyDescent="0.25">
      <c r="A41" s="363" t="s">
        <v>130</v>
      </c>
      <c r="B41" s="364"/>
      <c r="C41" s="365"/>
      <c r="D41" s="366"/>
      <c r="E41" s="367"/>
      <c r="F41" s="368"/>
      <c r="G41" s="369"/>
      <c r="H41" s="370"/>
      <c r="I41" s="371"/>
    </row>
    <row r="42" spans="1:9" ht="13.5" thickBot="1" x14ac:dyDescent="0.25">
      <c r="A42" s="194" t="s">
        <v>40</v>
      </c>
      <c r="B42" s="372"/>
      <c r="C42" s="373"/>
      <c r="D42" s="374"/>
      <c r="E42" s="375"/>
      <c r="F42" s="376"/>
      <c r="G42" s="377"/>
      <c r="H42" s="378"/>
      <c r="I42" s="379"/>
    </row>
    <row r="44" spans="1:9" ht="13.5" thickBot="1" x14ac:dyDescent="0.25"/>
    <row r="45" spans="1:9" ht="15.75" thickBot="1" x14ac:dyDescent="0.25">
      <c r="A45" s="10" t="s">
        <v>247</v>
      </c>
      <c r="B45" s="2"/>
      <c r="C45" s="468"/>
      <c r="D45" s="1119" t="s">
        <v>19</v>
      </c>
      <c r="E45" s="1120"/>
      <c r="F45" s="468"/>
    </row>
    <row r="46" spans="1:9" ht="13.5" thickBot="1" x14ac:dyDescent="0.25">
      <c r="A46" s="55" t="s">
        <v>108</v>
      </c>
      <c r="B46" s="2"/>
      <c r="C46" s="469" t="s">
        <v>235</v>
      </c>
      <c r="D46" s="469" t="s">
        <v>236</v>
      </c>
      <c r="E46" s="469" t="s">
        <v>237</v>
      </c>
      <c r="F46" s="469" t="s">
        <v>238</v>
      </c>
    </row>
    <row r="47" spans="1:9" x14ac:dyDescent="0.2">
      <c r="A47" s="1121" t="s">
        <v>240</v>
      </c>
      <c r="B47" s="1122"/>
      <c r="C47" s="299"/>
      <c r="D47" s="300"/>
      <c r="E47" s="300"/>
      <c r="F47" s="470"/>
    </row>
    <row r="48" spans="1:9" x14ac:dyDescent="0.2">
      <c r="A48" s="1123" t="s">
        <v>241</v>
      </c>
      <c r="B48" s="1124"/>
      <c r="C48" s="174"/>
      <c r="D48" s="175"/>
      <c r="E48" s="175"/>
      <c r="F48" s="471"/>
    </row>
    <row r="49" spans="1:10" x14ac:dyDescent="0.2">
      <c r="A49" s="1123" t="s">
        <v>242</v>
      </c>
      <c r="B49" s="1124"/>
      <c r="C49" s="174"/>
      <c r="D49" s="175"/>
      <c r="E49" s="175"/>
      <c r="F49" s="471"/>
    </row>
    <row r="50" spans="1:10" ht="13.5" thickBot="1" x14ac:dyDescent="0.25">
      <c r="A50" s="1109" t="s">
        <v>243</v>
      </c>
      <c r="B50" s="1110"/>
      <c r="C50" s="181"/>
      <c r="D50" s="182"/>
      <c r="E50" s="182"/>
      <c r="F50" s="472"/>
    </row>
    <row r="51" spans="1:10" ht="13.5" thickBot="1" x14ac:dyDescent="0.25">
      <c r="A51" s="1105" t="s">
        <v>249</v>
      </c>
      <c r="B51" s="1106"/>
      <c r="C51" s="195"/>
      <c r="D51" s="196"/>
      <c r="E51" s="196"/>
      <c r="F51" s="474"/>
    </row>
    <row r="52" spans="1:10" x14ac:dyDescent="0.2">
      <c r="A52" s="1107" t="s">
        <v>244</v>
      </c>
      <c r="B52" s="1108"/>
      <c r="C52" s="166"/>
      <c r="D52" s="167"/>
      <c r="E52" s="167"/>
      <c r="F52" s="473"/>
    </row>
    <row r="53" spans="1:10" ht="13.5" thickBot="1" x14ac:dyDescent="0.25">
      <c r="A53" s="1109" t="s">
        <v>245</v>
      </c>
      <c r="B53" s="1110"/>
      <c r="C53" s="181"/>
      <c r="D53" s="182"/>
      <c r="E53" s="182"/>
      <c r="F53" s="472"/>
    </row>
    <row r="54" spans="1:10" ht="13.5" thickBot="1" x14ac:dyDescent="0.25">
      <c r="A54" s="1105" t="s">
        <v>239</v>
      </c>
      <c r="B54" s="1106"/>
      <c r="C54" s="195"/>
      <c r="D54" s="196"/>
      <c r="E54" s="196"/>
      <c r="F54" s="474"/>
    </row>
    <row r="55" spans="1:10" ht="13.5" thickBot="1" x14ac:dyDescent="0.25">
      <c r="A55" s="1111" t="s">
        <v>246</v>
      </c>
      <c r="B55" s="1112"/>
      <c r="C55" s="188"/>
      <c r="D55" s="189"/>
      <c r="E55" s="189"/>
      <c r="F55" s="475"/>
    </row>
    <row r="56" spans="1:10" ht="13.5" thickBot="1" x14ac:dyDescent="0.25">
      <c r="A56" s="1117" t="s">
        <v>248</v>
      </c>
      <c r="B56" s="1118"/>
      <c r="C56" s="195"/>
      <c r="D56" s="196"/>
      <c r="E56" s="196"/>
      <c r="F56" s="474"/>
    </row>
    <row r="59" spans="1:10" s="2" customFormat="1" x14ac:dyDescent="0.2"/>
    <row r="60" spans="1:10" s="2" customFormat="1" ht="15.75" x14ac:dyDescent="0.2">
      <c r="A60" s="268" t="s">
        <v>143</v>
      </c>
      <c r="B60" s="269"/>
      <c r="C60" s="269"/>
      <c r="D60" s="269"/>
      <c r="E60" s="270"/>
      <c r="F60" s="270"/>
      <c r="G60" s="270"/>
      <c r="H60" s="270"/>
      <c r="I60" s="20"/>
    </row>
    <row r="61" spans="1:10" s="2" customFormat="1" x14ac:dyDescent="0.2">
      <c r="A61" s="271"/>
      <c r="B61" s="269"/>
      <c r="C61" s="269"/>
      <c r="D61" s="269"/>
      <c r="E61" s="270"/>
      <c r="F61" s="270"/>
      <c r="G61" s="270"/>
      <c r="H61" s="270"/>
      <c r="I61" s="20"/>
    </row>
    <row r="62" spans="1:10" s="2" customFormat="1" ht="12" customHeight="1" x14ac:dyDescent="0.2">
      <c r="A62" s="844" t="s">
        <v>144</v>
      </c>
      <c r="B62" s="844"/>
      <c r="C62" s="844"/>
      <c r="D62" s="844"/>
      <c r="E62" s="844"/>
      <c r="F62" s="844"/>
      <c r="G62" s="844"/>
      <c r="H62" s="844"/>
      <c r="I62" s="272"/>
      <c r="J62" s="272"/>
    </row>
    <row r="63" spans="1:10" s="2" customFormat="1" x14ac:dyDescent="0.2">
      <c r="E63" s="20"/>
      <c r="F63" s="20"/>
      <c r="G63" s="20"/>
      <c r="H63" s="20"/>
      <c r="I63" s="20"/>
    </row>
    <row r="64" spans="1:10" s="2" customFormat="1" ht="15" x14ac:dyDescent="0.2">
      <c r="A64" s="10" t="s">
        <v>145</v>
      </c>
    </row>
    <row r="65" spans="1:9" s="2" customFormat="1" ht="13.5" thickBot="1" x14ac:dyDescent="0.25">
      <c r="A65" s="55" t="s">
        <v>108</v>
      </c>
      <c r="E65" s="20"/>
      <c r="F65" s="20"/>
      <c r="G65" s="20"/>
      <c r="H65" s="20"/>
      <c r="I65" s="20"/>
    </row>
    <row r="66" spans="1:9" s="2" customFormat="1" ht="51.75" thickBot="1" x14ac:dyDescent="0.25">
      <c r="A66" s="208" t="s">
        <v>146</v>
      </c>
      <c r="B66" s="251" t="s">
        <v>147</v>
      </c>
      <c r="C66" s="252" t="s">
        <v>65</v>
      </c>
      <c r="D66" s="252" t="s">
        <v>66</v>
      </c>
      <c r="E66" s="253" t="s">
        <v>67</v>
      </c>
      <c r="F66" s="211" t="s">
        <v>102</v>
      </c>
      <c r="G66" s="212" t="s">
        <v>134</v>
      </c>
      <c r="H66" s="213" t="s">
        <v>99</v>
      </c>
      <c r="I66" s="20"/>
    </row>
    <row r="67" spans="1:9" s="2" customFormat="1" x14ac:dyDescent="0.2">
      <c r="A67" s="273" t="s">
        <v>148</v>
      </c>
      <c r="B67" s="215"/>
      <c r="C67" s="274" t="s">
        <v>149</v>
      </c>
      <c r="D67" s="274" t="s">
        <v>149</v>
      </c>
      <c r="E67" s="275" t="s">
        <v>149</v>
      </c>
      <c r="F67" s="276"/>
      <c r="G67" s="277" t="s">
        <v>149</v>
      </c>
      <c r="H67" s="278"/>
      <c r="I67" s="85"/>
    </row>
    <row r="68" spans="1:9" s="2" customFormat="1" x14ac:dyDescent="0.2">
      <c r="A68" s="219" t="s">
        <v>52</v>
      </c>
      <c r="B68" s="279" t="s">
        <v>149</v>
      </c>
      <c r="C68" s="95"/>
      <c r="D68" s="95"/>
      <c r="E68" s="124"/>
      <c r="F68" s="221"/>
      <c r="G68" s="222"/>
      <c r="H68" s="223"/>
      <c r="I68" s="85"/>
    </row>
    <row r="69" spans="1:9" s="2" customFormat="1" x14ac:dyDescent="0.2">
      <c r="A69" s="219" t="s">
        <v>53</v>
      </c>
      <c r="B69" s="279" t="s">
        <v>149</v>
      </c>
      <c r="C69" s="95"/>
      <c r="D69" s="95"/>
      <c r="E69" s="124"/>
      <c r="F69" s="221"/>
      <c r="G69" s="222"/>
      <c r="H69" s="223"/>
      <c r="I69" s="85"/>
    </row>
    <row r="70" spans="1:9" s="2" customFormat="1" x14ac:dyDescent="0.2">
      <c r="A70" s="219" t="s">
        <v>142</v>
      </c>
      <c r="B70" s="279" t="s">
        <v>149</v>
      </c>
      <c r="C70" s="95"/>
      <c r="D70" s="95"/>
      <c r="E70" s="124"/>
      <c r="F70" s="221"/>
      <c r="G70" s="222"/>
      <c r="H70" s="223"/>
      <c r="I70" s="85"/>
    </row>
    <row r="71" spans="1:9" s="2" customFormat="1" ht="13.5" thickBot="1" x14ac:dyDescent="0.25">
      <c r="A71" s="224" t="s">
        <v>150</v>
      </c>
      <c r="B71" s="280" t="s">
        <v>149</v>
      </c>
      <c r="C71" s="98"/>
      <c r="D71" s="98"/>
      <c r="E71" s="125"/>
      <c r="F71" s="281"/>
      <c r="G71" s="282"/>
      <c r="H71" s="228"/>
      <c r="I71" s="85"/>
    </row>
    <row r="72" spans="1:9" s="2" customFormat="1" ht="13.5" thickBot="1" x14ac:dyDescent="0.25">
      <c r="A72" s="283" t="s">
        <v>40</v>
      </c>
      <c r="B72" s="245"/>
      <c r="C72" s="284"/>
      <c r="D72" s="284"/>
      <c r="E72" s="285"/>
      <c r="F72" s="286"/>
      <c r="G72" s="287"/>
      <c r="H72" s="288"/>
      <c r="I72" s="85"/>
    </row>
    <row r="73" spans="1:9" s="2" customFormat="1" ht="13.5" thickBot="1" x14ac:dyDescent="0.25">
      <c r="A73" s="289" t="s">
        <v>135</v>
      </c>
      <c r="B73" s="229" t="s">
        <v>18</v>
      </c>
      <c r="C73" s="290" t="s">
        <v>18</v>
      </c>
      <c r="D73" s="290" t="s">
        <v>18</v>
      </c>
      <c r="E73" s="291" t="s">
        <v>18</v>
      </c>
      <c r="F73" s="292">
        <v>1</v>
      </c>
      <c r="G73" s="293" t="s">
        <v>135</v>
      </c>
      <c r="H73" s="294" t="s">
        <v>135</v>
      </c>
      <c r="I73" s="20"/>
    </row>
    <row r="74" spans="1:9" s="2" customFormat="1" ht="13.5" thickTop="1" x14ac:dyDescent="0.2">
      <c r="A74" s="295" t="s">
        <v>110</v>
      </c>
      <c r="B74" s="230"/>
      <c r="C74" s="231"/>
      <c r="D74" s="231"/>
      <c r="E74" s="232"/>
      <c r="F74" s="233"/>
      <c r="G74" s="170"/>
      <c r="H74" s="171"/>
    </row>
    <row r="75" spans="1:9" s="2" customFormat="1" x14ac:dyDescent="0.2">
      <c r="A75" s="172" t="s">
        <v>121</v>
      </c>
      <c r="B75" s="234"/>
      <c r="C75" s="175"/>
      <c r="D75" s="175"/>
      <c r="E75" s="235"/>
      <c r="F75" s="236"/>
      <c r="G75" s="177"/>
      <c r="H75" s="178"/>
    </row>
    <row r="76" spans="1:9" s="2" customFormat="1" x14ac:dyDescent="0.2">
      <c r="A76" s="179" t="s">
        <v>125</v>
      </c>
      <c r="B76" s="238"/>
      <c r="C76" s="182"/>
      <c r="D76" s="182"/>
      <c r="E76" s="239"/>
      <c r="F76" s="240"/>
      <c r="G76" s="185"/>
      <c r="H76" s="186"/>
    </row>
    <row r="77" spans="1:9" s="2" customFormat="1" x14ac:dyDescent="0.2">
      <c r="A77" s="187" t="s">
        <v>136</v>
      </c>
      <c r="B77" s="241"/>
      <c r="C77" s="189"/>
      <c r="D77" s="189"/>
      <c r="E77" s="242"/>
      <c r="F77" s="243"/>
      <c r="G77" s="192"/>
      <c r="H77" s="193"/>
    </row>
    <row r="78" spans="1:9" s="2" customFormat="1" ht="13.5" thickBot="1" x14ac:dyDescent="0.25">
      <c r="A78" s="187" t="s">
        <v>137</v>
      </c>
      <c r="B78" s="241"/>
      <c r="C78" s="189"/>
      <c r="D78" s="189"/>
      <c r="E78" s="242"/>
      <c r="F78" s="243"/>
      <c r="G78" s="192"/>
      <c r="H78" s="193"/>
    </row>
    <row r="79" spans="1:9" s="2" customFormat="1" ht="13.5" thickBot="1" x14ac:dyDescent="0.25">
      <c r="A79" s="194" t="s">
        <v>138</v>
      </c>
      <c r="B79" s="245"/>
      <c r="C79" s="196"/>
      <c r="D79" s="196"/>
      <c r="E79" s="246"/>
      <c r="F79" s="247"/>
      <c r="G79" s="198"/>
      <c r="H79" s="199"/>
    </row>
    <row r="80" spans="1:9" s="2" customFormat="1" ht="13.5" thickBot="1" x14ac:dyDescent="0.25">
      <c r="A80" s="200" t="s">
        <v>130</v>
      </c>
      <c r="B80" s="248"/>
      <c r="C80" s="203"/>
      <c r="D80" s="203"/>
      <c r="E80" s="249"/>
      <c r="F80" s="250"/>
      <c r="G80" s="206"/>
      <c r="H80" s="207"/>
    </row>
    <row r="81" spans="1:10" s="2" customFormat="1" ht="13.15" customHeight="1" x14ac:dyDescent="0.2">
      <c r="A81" s="839"/>
      <c r="B81" s="839"/>
      <c r="C81" s="839"/>
      <c r="D81" s="839"/>
      <c r="E81" s="839"/>
      <c r="F81" s="839"/>
      <c r="G81" s="839"/>
      <c r="H81" s="839"/>
      <c r="I81" s="839"/>
      <c r="J81" s="839"/>
    </row>
    <row r="82" spans="1:10" s="2" customFormat="1" ht="15" x14ac:dyDescent="0.2">
      <c r="A82" s="10" t="s">
        <v>151</v>
      </c>
    </row>
    <row r="83" spans="1:10" s="2" customFormat="1" ht="13.5" thickBot="1" x14ac:dyDescent="0.25">
      <c r="A83" s="55" t="s">
        <v>108</v>
      </c>
    </row>
    <row r="84" spans="1:10" s="2" customFormat="1" ht="28.5" customHeight="1" thickBot="1" x14ac:dyDescent="0.25">
      <c r="A84" s="208" t="s">
        <v>146</v>
      </c>
      <c r="B84" s="296" t="s">
        <v>50</v>
      </c>
      <c r="C84" s="252" t="s">
        <v>70</v>
      </c>
      <c r="D84" s="252" t="s">
        <v>73</v>
      </c>
      <c r="E84" s="252" t="s">
        <v>75</v>
      </c>
      <c r="F84" s="253" t="s">
        <v>78</v>
      </c>
      <c r="G84" s="297" t="s">
        <v>81</v>
      </c>
      <c r="H84" s="298" t="s">
        <v>102</v>
      </c>
      <c r="I84" s="212" t="s">
        <v>134</v>
      </c>
      <c r="J84" s="213" t="s">
        <v>99</v>
      </c>
    </row>
    <row r="85" spans="1:10" s="2" customFormat="1" x14ac:dyDescent="0.2">
      <c r="A85" s="273" t="s">
        <v>148</v>
      </c>
      <c r="B85" s="299"/>
      <c r="C85" s="300"/>
      <c r="D85" s="300"/>
      <c r="E85" s="300"/>
      <c r="F85" s="301"/>
      <c r="G85" s="302"/>
      <c r="H85" s="303"/>
      <c r="I85" s="277" t="s">
        <v>149</v>
      </c>
      <c r="J85" s="304"/>
    </row>
    <row r="86" spans="1:10" s="2" customFormat="1" x14ac:dyDescent="0.2">
      <c r="A86" s="219" t="s">
        <v>52</v>
      </c>
      <c r="B86" s="94"/>
      <c r="C86" s="95"/>
      <c r="D86" s="95"/>
      <c r="E86" s="95"/>
      <c r="F86" s="124"/>
      <c r="G86" s="305" t="s">
        <v>149</v>
      </c>
      <c r="H86" s="306"/>
      <c r="I86" s="222"/>
      <c r="J86" s="223"/>
    </row>
    <row r="87" spans="1:10" s="2" customFormat="1" x14ac:dyDescent="0.2">
      <c r="A87" s="219" t="s">
        <v>53</v>
      </c>
      <c r="B87" s="94"/>
      <c r="C87" s="95"/>
      <c r="D87" s="95"/>
      <c r="E87" s="95"/>
      <c r="F87" s="124"/>
      <c r="G87" s="305" t="s">
        <v>149</v>
      </c>
      <c r="H87" s="306"/>
      <c r="I87" s="222"/>
      <c r="J87" s="223"/>
    </row>
    <row r="88" spans="1:10" s="2" customFormat="1" x14ac:dyDescent="0.2">
      <c r="A88" s="219" t="s">
        <v>142</v>
      </c>
      <c r="B88" s="94"/>
      <c r="C88" s="95"/>
      <c r="D88" s="95"/>
      <c r="E88" s="95"/>
      <c r="F88" s="124"/>
      <c r="G88" s="96"/>
      <c r="H88" s="306"/>
      <c r="I88" s="222"/>
      <c r="J88" s="223"/>
    </row>
    <row r="89" spans="1:10" s="2" customFormat="1" ht="13.5" thickBot="1" x14ac:dyDescent="0.25">
      <c r="A89" s="224" t="s">
        <v>150</v>
      </c>
      <c r="B89" s="307"/>
      <c r="C89" s="308"/>
      <c r="D89" s="308"/>
      <c r="E89" s="308"/>
      <c r="F89" s="309"/>
      <c r="G89" s="96"/>
      <c r="H89" s="310"/>
      <c r="I89" s="282"/>
      <c r="J89" s="228"/>
    </row>
    <row r="90" spans="1:10" s="2" customFormat="1" ht="13.5" thickBot="1" x14ac:dyDescent="0.25">
      <c r="A90" s="283" t="s">
        <v>40</v>
      </c>
      <c r="B90" s="311"/>
      <c r="C90" s="284"/>
      <c r="D90" s="284"/>
      <c r="E90" s="284"/>
      <c r="F90" s="285"/>
      <c r="G90" s="312"/>
      <c r="H90" s="287"/>
      <c r="I90" s="287"/>
      <c r="J90" s="288"/>
    </row>
    <row r="91" spans="1:10" s="2" customFormat="1" ht="13.5" thickBot="1" x14ac:dyDescent="0.25">
      <c r="A91" s="289" t="s">
        <v>135</v>
      </c>
      <c r="B91" s="313" t="s">
        <v>18</v>
      </c>
      <c r="C91" s="314" t="s">
        <v>18</v>
      </c>
      <c r="D91" s="314" t="s">
        <v>18</v>
      </c>
      <c r="E91" s="314" t="s">
        <v>18</v>
      </c>
      <c r="F91" s="315" t="s">
        <v>18</v>
      </c>
      <c r="G91" s="312" t="s">
        <v>18</v>
      </c>
      <c r="H91" s="316">
        <v>1</v>
      </c>
      <c r="I91" s="293" t="s">
        <v>135</v>
      </c>
      <c r="J91" s="294" t="s">
        <v>135</v>
      </c>
    </row>
    <row r="92" spans="1:10" s="2" customFormat="1" ht="13.5" thickTop="1" x14ac:dyDescent="0.2">
      <c r="A92" s="295" t="s">
        <v>110</v>
      </c>
      <c r="B92" s="166"/>
      <c r="C92" s="167"/>
      <c r="D92" s="167"/>
      <c r="E92" s="167"/>
      <c r="F92" s="317"/>
      <c r="G92" s="168"/>
      <c r="H92" s="169"/>
      <c r="I92" s="170"/>
      <c r="J92" s="171"/>
    </row>
    <row r="93" spans="1:10" s="2" customFormat="1" x14ac:dyDescent="0.2">
      <c r="A93" s="172" t="s">
        <v>121</v>
      </c>
      <c r="B93" s="174"/>
      <c r="C93" s="175"/>
      <c r="D93" s="175"/>
      <c r="E93" s="175"/>
      <c r="F93" s="235"/>
      <c r="G93" s="89"/>
      <c r="H93" s="176"/>
      <c r="I93" s="177"/>
      <c r="J93" s="178"/>
    </row>
    <row r="94" spans="1:10" s="2" customFormat="1" x14ac:dyDescent="0.2">
      <c r="A94" s="179" t="s">
        <v>125</v>
      </c>
      <c r="B94" s="181"/>
      <c r="C94" s="182"/>
      <c r="D94" s="182"/>
      <c r="E94" s="182"/>
      <c r="F94" s="239"/>
      <c r="G94" s="183"/>
      <c r="H94" s="184"/>
      <c r="I94" s="185"/>
      <c r="J94" s="186"/>
    </row>
    <row r="95" spans="1:10" s="2" customFormat="1" x14ac:dyDescent="0.2">
      <c r="A95" s="187" t="s">
        <v>136</v>
      </c>
      <c r="B95" s="188"/>
      <c r="C95" s="189"/>
      <c r="D95" s="189"/>
      <c r="E95" s="189"/>
      <c r="F95" s="242"/>
      <c r="G95" s="190"/>
      <c r="H95" s="191"/>
      <c r="I95" s="192"/>
      <c r="J95" s="193"/>
    </row>
    <row r="96" spans="1:10" s="2" customFormat="1" ht="13.5" thickBot="1" x14ac:dyDescent="0.25">
      <c r="A96" s="187" t="s">
        <v>137</v>
      </c>
      <c r="B96" s="188"/>
      <c r="C96" s="189"/>
      <c r="D96" s="189"/>
      <c r="E96" s="189"/>
      <c r="F96" s="242"/>
      <c r="G96" s="190"/>
      <c r="H96" s="191"/>
      <c r="I96" s="192"/>
      <c r="J96" s="193"/>
    </row>
    <row r="97" spans="1:10" s="2" customFormat="1" ht="13.5" thickBot="1" x14ac:dyDescent="0.25">
      <c r="A97" s="194" t="s">
        <v>138</v>
      </c>
      <c r="B97" s="195"/>
      <c r="C97" s="196"/>
      <c r="D97" s="196"/>
      <c r="E97" s="196"/>
      <c r="F97" s="246"/>
      <c r="G97" s="197"/>
      <c r="H97" s="198"/>
      <c r="I97" s="198"/>
      <c r="J97" s="199"/>
    </row>
    <row r="98" spans="1:10" s="2" customFormat="1" ht="13.5" thickBot="1" x14ac:dyDescent="0.25">
      <c r="A98" s="200" t="s">
        <v>130</v>
      </c>
      <c r="B98" s="202"/>
      <c r="C98" s="203"/>
      <c r="D98" s="203"/>
      <c r="E98" s="203"/>
      <c r="F98" s="249"/>
      <c r="G98" s="204"/>
      <c r="H98" s="205"/>
      <c r="I98" s="206"/>
      <c r="J98" s="207"/>
    </row>
    <row r="99" spans="1:10" s="2" customFormat="1" x14ac:dyDescent="0.2">
      <c r="A99" s="32"/>
      <c r="B99" s="32"/>
      <c r="C99" s="32"/>
      <c r="D99" s="32"/>
      <c r="E99" s="32"/>
      <c r="F99" s="32"/>
      <c r="G99" s="32"/>
      <c r="H99" s="32"/>
      <c r="I99" s="32"/>
      <c r="J99" s="32"/>
    </row>
    <row r="100" spans="1:10" s="2" customFormat="1" ht="15" x14ac:dyDescent="0.2">
      <c r="A100" s="10" t="s">
        <v>152</v>
      </c>
    </row>
    <row r="101" spans="1:10" s="2" customFormat="1" ht="13.5" thickBot="1" x14ac:dyDescent="0.25">
      <c r="A101" s="55" t="s">
        <v>108</v>
      </c>
    </row>
    <row r="102" spans="1:10" s="2" customFormat="1" ht="13.5" thickBot="1" x14ac:dyDescent="0.25">
      <c r="A102" s="21" t="s">
        <v>101</v>
      </c>
      <c r="B102" s="318" t="s">
        <v>14</v>
      </c>
    </row>
    <row r="103" spans="1:10" s="2" customFormat="1" x14ac:dyDescent="0.2">
      <c r="A103" s="319" t="s">
        <v>100</v>
      </c>
      <c r="B103" s="320"/>
    </row>
    <row r="104" spans="1:10" s="2" customFormat="1" x14ac:dyDescent="0.2">
      <c r="A104" s="321" t="s">
        <v>117</v>
      </c>
      <c r="B104" s="322"/>
    </row>
    <row r="105" spans="1:10" s="2" customFormat="1" ht="13.5" thickBot="1" x14ac:dyDescent="0.25">
      <c r="A105" s="323" t="s">
        <v>118</v>
      </c>
      <c r="B105" s="324"/>
    </row>
    <row r="106" spans="1:10" s="2" customFormat="1" ht="13.5" thickBot="1" x14ac:dyDescent="0.25">
      <c r="A106" s="325" t="s">
        <v>40</v>
      </c>
      <c r="B106" s="326"/>
    </row>
    <row r="107" spans="1:10" s="2" customFormat="1" ht="13.5" thickBot="1" x14ac:dyDescent="0.25">
      <c r="A107" s="327" t="s">
        <v>135</v>
      </c>
      <c r="B107" s="294" t="s">
        <v>18</v>
      </c>
    </row>
    <row r="108" spans="1:10" s="2" customFormat="1" ht="13.5" thickTop="1" x14ac:dyDescent="0.2">
      <c r="A108" s="295" t="s">
        <v>110</v>
      </c>
      <c r="B108" s="328"/>
    </row>
    <row r="109" spans="1:10" s="2" customFormat="1" x14ac:dyDescent="0.2">
      <c r="A109" s="172" t="s">
        <v>121</v>
      </c>
      <c r="B109" s="329"/>
    </row>
    <row r="110" spans="1:10" s="2" customFormat="1" x14ac:dyDescent="0.2">
      <c r="A110" s="179" t="s">
        <v>125</v>
      </c>
      <c r="B110" s="329"/>
    </row>
    <row r="111" spans="1:10" s="2" customFormat="1" x14ac:dyDescent="0.2">
      <c r="A111" s="187" t="s">
        <v>136</v>
      </c>
      <c r="B111" s="329"/>
    </row>
    <row r="112" spans="1:10" s="2" customFormat="1" ht="13.5" thickBot="1" x14ac:dyDescent="0.25">
      <c r="A112" s="187" t="s">
        <v>137</v>
      </c>
      <c r="B112" s="330"/>
    </row>
    <row r="113" spans="1:10" s="2" customFormat="1" ht="13.5" thickBot="1" x14ac:dyDescent="0.25">
      <c r="A113" s="331" t="s">
        <v>138</v>
      </c>
      <c r="B113" s="199"/>
    </row>
    <row r="114" spans="1:10" s="2" customFormat="1" ht="13.5" thickBot="1" x14ac:dyDescent="0.25">
      <c r="A114" s="332" t="s">
        <v>130</v>
      </c>
      <c r="B114" s="333"/>
    </row>
    <row r="115" spans="1:10" s="2" customFormat="1" x14ac:dyDescent="0.2"/>
    <row r="116" spans="1:10" s="2" customFormat="1" ht="15" x14ac:dyDescent="0.2">
      <c r="A116" s="10" t="s">
        <v>140</v>
      </c>
    </row>
    <row r="117" spans="1:10" s="2" customFormat="1" ht="13.5" thickBot="1" x14ac:dyDescent="0.25">
      <c r="A117" s="55" t="s">
        <v>108</v>
      </c>
      <c r="E117" s="20"/>
      <c r="F117" s="20"/>
      <c r="G117" s="20"/>
      <c r="H117" s="20"/>
      <c r="I117" s="20"/>
    </row>
    <row r="118" spans="1:10" s="2" customFormat="1" ht="39" thickBot="1" x14ac:dyDescent="0.25">
      <c r="A118" s="208" t="s">
        <v>101</v>
      </c>
      <c r="B118" s="147" t="s">
        <v>10</v>
      </c>
      <c r="C118" s="251" t="s">
        <v>141</v>
      </c>
      <c r="D118" s="252" t="s">
        <v>52</v>
      </c>
      <c r="E118" s="252" t="s">
        <v>53</v>
      </c>
      <c r="F118" s="252" t="s">
        <v>142</v>
      </c>
      <c r="G118" s="253" t="s">
        <v>54</v>
      </c>
      <c r="H118" s="211" t="s">
        <v>102</v>
      </c>
      <c r="I118" s="212" t="s">
        <v>134</v>
      </c>
      <c r="J118" s="213" t="s">
        <v>99</v>
      </c>
    </row>
    <row r="119" spans="1:10" s="2" customFormat="1" x14ac:dyDescent="0.2">
      <c r="A119" s="214" t="s">
        <v>100</v>
      </c>
      <c r="B119" s="151" t="s">
        <v>116</v>
      </c>
      <c r="C119" s="254"/>
      <c r="D119" s="255"/>
      <c r="E119" s="255"/>
      <c r="F119" s="256"/>
      <c r="G119" s="256"/>
      <c r="H119" s="216"/>
      <c r="I119" s="217"/>
      <c r="J119" s="218"/>
    </row>
    <row r="120" spans="1:10" s="2" customFormat="1" x14ac:dyDescent="0.2">
      <c r="A120" s="219" t="s">
        <v>117</v>
      </c>
      <c r="B120" s="154" t="s">
        <v>116</v>
      </c>
      <c r="C120" s="220"/>
      <c r="D120" s="95"/>
      <c r="E120" s="95"/>
      <c r="F120" s="124"/>
      <c r="G120" s="124"/>
      <c r="H120" s="221"/>
      <c r="I120" s="222"/>
      <c r="J120" s="223"/>
    </row>
    <row r="121" spans="1:10" s="2" customFormat="1" ht="13.5" thickBot="1" x14ac:dyDescent="0.25">
      <c r="A121" s="224" t="s">
        <v>118</v>
      </c>
      <c r="B121" s="154" t="s">
        <v>116</v>
      </c>
      <c r="C121" s="225"/>
      <c r="D121" s="98"/>
      <c r="E121" s="98"/>
      <c r="F121" s="125"/>
      <c r="G121" s="125"/>
      <c r="H121" s="226"/>
      <c r="I121" s="227"/>
      <c r="J121" s="228"/>
    </row>
    <row r="122" spans="1:10" s="2" customFormat="1" ht="13.5" thickBot="1" x14ac:dyDescent="0.25">
      <c r="A122" s="25" t="s">
        <v>40</v>
      </c>
      <c r="B122" s="840"/>
      <c r="C122" s="245"/>
      <c r="D122" s="257"/>
      <c r="E122" s="257"/>
      <c r="F122" s="257"/>
      <c r="G122" s="258"/>
      <c r="H122" s="259"/>
      <c r="I122" s="260"/>
      <c r="J122" s="261"/>
    </row>
    <row r="123" spans="1:10" s="2" customFormat="1" ht="13.5" thickBot="1" x14ac:dyDescent="0.25">
      <c r="A123" s="262" t="s">
        <v>135</v>
      </c>
      <c r="B123" s="842"/>
      <c r="C123" s="229" t="s">
        <v>18</v>
      </c>
      <c r="D123" s="263" t="s">
        <v>18</v>
      </c>
      <c r="E123" s="263" t="s">
        <v>18</v>
      </c>
      <c r="F123" s="263" t="s">
        <v>18</v>
      </c>
      <c r="G123" s="264" t="s">
        <v>18</v>
      </c>
      <c r="H123" s="265">
        <v>1</v>
      </c>
      <c r="I123" s="266" t="s">
        <v>135</v>
      </c>
      <c r="J123" s="267" t="s">
        <v>135</v>
      </c>
    </row>
    <row r="124" spans="1:10" s="2" customFormat="1" ht="13.5" thickTop="1" x14ac:dyDescent="0.2">
      <c r="A124" s="164" t="s">
        <v>110</v>
      </c>
      <c r="B124" s="165"/>
      <c r="C124" s="230"/>
      <c r="D124" s="231"/>
      <c r="E124" s="231"/>
      <c r="F124" s="231"/>
      <c r="G124" s="232"/>
      <c r="H124" s="233"/>
      <c r="I124" s="170"/>
      <c r="J124" s="171"/>
    </row>
    <row r="125" spans="1:10" s="2" customFormat="1" x14ac:dyDescent="0.2">
      <c r="A125" s="172" t="s">
        <v>121</v>
      </c>
      <c r="B125" s="173"/>
      <c r="C125" s="234"/>
      <c r="D125" s="175"/>
      <c r="E125" s="175"/>
      <c r="F125" s="175"/>
      <c r="G125" s="235"/>
      <c r="H125" s="236"/>
      <c r="I125" s="177"/>
      <c r="J125" s="178"/>
    </row>
    <row r="126" spans="1:10" s="2" customFormat="1" x14ac:dyDescent="0.2">
      <c r="A126" s="179" t="s">
        <v>125</v>
      </c>
      <c r="B126" s="180"/>
      <c r="C126" s="238"/>
      <c r="D126" s="182"/>
      <c r="E126" s="182"/>
      <c r="F126" s="182"/>
      <c r="G126" s="239"/>
      <c r="H126" s="240"/>
      <c r="I126" s="185"/>
      <c r="J126" s="186"/>
    </row>
    <row r="127" spans="1:10" s="2" customFormat="1" x14ac:dyDescent="0.2">
      <c r="A127" s="187" t="s">
        <v>136</v>
      </c>
      <c r="B127" s="237"/>
      <c r="C127" s="241"/>
      <c r="D127" s="189"/>
      <c r="E127" s="189"/>
      <c r="F127" s="189"/>
      <c r="G127" s="242"/>
      <c r="H127" s="243"/>
      <c r="I127" s="192"/>
      <c r="J127" s="193"/>
    </row>
    <row r="128" spans="1:10" s="2" customFormat="1" ht="13.5" thickBot="1" x14ac:dyDescent="0.25">
      <c r="A128" s="187" t="s">
        <v>137</v>
      </c>
      <c r="B128" s="244"/>
      <c r="C128" s="241"/>
      <c r="D128" s="189"/>
      <c r="E128" s="189"/>
      <c r="F128" s="189"/>
      <c r="G128" s="242"/>
      <c r="H128" s="243"/>
      <c r="I128" s="192"/>
      <c r="J128" s="193"/>
    </row>
    <row r="129" spans="1:19" s="2" customFormat="1" ht="13.5" thickBot="1" x14ac:dyDescent="0.25">
      <c r="A129" s="194" t="s">
        <v>138</v>
      </c>
      <c r="B129" s="140"/>
      <c r="C129" s="245"/>
      <c r="D129" s="196"/>
      <c r="E129" s="196"/>
      <c r="F129" s="196"/>
      <c r="G129" s="246"/>
      <c r="H129" s="247"/>
      <c r="I129" s="198"/>
      <c r="J129" s="199"/>
    </row>
    <row r="130" spans="1:19" s="2" customFormat="1" ht="13.5" thickBot="1" x14ac:dyDescent="0.25">
      <c r="A130" s="200" t="s">
        <v>130</v>
      </c>
      <c r="B130" s="201"/>
      <c r="C130" s="248"/>
      <c r="D130" s="203"/>
      <c r="E130" s="203"/>
      <c r="F130" s="203"/>
      <c r="G130" s="249"/>
      <c r="H130" s="250"/>
      <c r="I130" s="206"/>
      <c r="J130" s="207"/>
    </row>
    <row r="131" spans="1:19" s="2" customFormat="1" ht="13.5" thickBot="1" x14ac:dyDescent="0.25">
      <c r="A131" s="32"/>
      <c r="B131" s="32"/>
      <c r="C131" s="32"/>
      <c r="D131" s="32"/>
      <c r="E131" s="32"/>
      <c r="F131" s="32"/>
      <c r="G131" s="32"/>
      <c r="H131" s="32"/>
      <c r="I131" s="32"/>
      <c r="J131" s="32"/>
    </row>
    <row r="132" spans="1:19" s="76" customFormat="1" ht="13.5" customHeight="1" thickBot="1" x14ac:dyDescent="0.25">
      <c r="A132" s="899" t="s">
        <v>83</v>
      </c>
      <c r="B132" s="931" t="s">
        <v>48</v>
      </c>
      <c r="C132" s="932"/>
      <c r="D132" s="933"/>
      <c r="E132" s="904" t="s">
        <v>74</v>
      </c>
      <c r="F132" s="390"/>
      <c r="G132" s="906" t="s">
        <v>52</v>
      </c>
      <c r="H132" s="907"/>
      <c r="I132" s="907"/>
      <c r="J132" s="1061"/>
      <c r="K132" s="889" t="s">
        <v>53</v>
      </c>
      <c r="L132" s="895"/>
      <c r="M132" s="895"/>
      <c r="N132" s="896"/>
      <c r="O132" s="889" t="s">
        <v>54</v>
      </c>
      <c r="P132" s="895"/>
      <c r="Q132" s="895"/>
      <c r="R132" s="896"/>
      <c r="S132" s="911" t="s">
        <v>55</v>
      </c>
    </row>
    <row r="133" spans="1:19" s="76" customFormat="1" ht="26.25" customHeight="1" thickBot="1" x14ac:dyDescent="0.25">
      <c r="A133" s="900"/>
      <c r="B133" s="1059"/>
      <c r="C133" s="1060"/>
      <c r="D133" s="953"/>
      <c r="E133" s="905"/>
      <c r="F133" s="391"/>
      <c r="G133" s="39" t="s">
        <v>61</v>
      </c>
      <c r="H133" s="37" t="s">
        <v>59</v>
      </c>
      <c r="I133" s="37" t="s">
        <v>60</v>
      </c>
      <c r="J133" s="38" t="s">
        <v>40</v>
      </c>
      <c r="K133" s="39" t="s">
        <v>61</v>
      </c>
      <c r="L133" s="37" t="s">
        <v>59</v>
      </c>
      <c r="M133" s="37" t="s">
        <v>60</v>
      </c>
      <c r="N133" s="38" t="s">
        <v>40</v>
      </c>
      <c r="O133" s="39" t="s">
        <v>61</v>
      </c>
      <c r="P133" s="37" t="s">
        <v>59</v>
      </c>
      <c r="Q133" s="37" t="s">
        <v>60</v>
      </c>
      <c r="R133" s="38" t="s">
        <v>40</v>
      </c>
      <c r="S133" s="1065"/>
    </row>
    <row r="134" spans="1:19" s="2" customFormat="1" ht="13.5" customHeight="1" x14ac:dyDescent="0.2">
      <c r="A134" s="900"/>
      <c r="B134" s="1066"/>
      <c r="C134" s="1067"/>
      <c r="D134" s="1068"/>
      <c r="E134" s="86"/>
      <c r="F134" s="391"/>
      <c r="G134" s="87"/>
      <c r="H134" s="41"/>
      <c r="I134" s="41"/>
      <c r="J134" s="42">
        <f>H134*I134</f>
        <v>0</v>
      </c>
      <c r="K134" s="40"/>
      <c r="L134" s="41"/>
      <c r="M134" s="41"/>
      <c r="N134" s="42">
        <f>L134*M134</f>
        <v>0</v>
      </c>
      <c r="O134" s="40"/>
      <c r="P134" s="41"/>
      <c r="Q134" s="41"/>
      <c r="R134" s="42">
        <f>P134*Q134</f>
        <v>0</v>
      </c>
      <c r="S134" s="88">
        <f>SUM(J134,N134,R134)</f>
        <v>0</v>
      </c>
    </row>
    <row r="135" spans="1:19" s="2" customFormat="1" ht="13.5" customHeight="1" x14ac:dyDescent="0.2">
      <c r="A135" s="900"/>
      <c r="B135" s="1069"/>
      <c r="C135" s="1070"/>
      <c r="D135" s="1071"/>
      <c r="E135" s="80"/>
      <c r="F135" s="391"/>
      <c r="G135" s="81"/>
      <c r="H135" s="44"/>
      <c r="I135" s="44"/>
      <c r="J135" s="45">
        <f>H135*I135</f>
        <v>0</v>
      </c>
      <c r="K135" s="43"/>
      <c r="L135" s="44"/>
      <c r="M135" s="44"/>
      <c r="N135" s="45">
        <f>L135*M135</f>
        <v>0</v>
      </c>
      <c r="O135" s="43"/>
      <c r="P135" s="44"/>
      <c r="Q135" s="44"/>
      <c r="R135" s="45">
        <f>P135*Q135</f>
        <v>0</v>
      </c>
      <c r="S135" s="62">
        <f>SUM(J135,N135,R135)</f>
        <v>0</v>
      </c>
    </row>
    <row r="136" spans="1:19" s="2" customFormat="1" ht="13.5" customHeight="1" x14ac:dyDescent="0.2">
      <c r="A136" s="900"/>
      <c r="B136" s="1069"/>
      <c r="C136" s="1070"/>
      <c r="D136" s="1071"/>
      <c r="E136" s="80"/>
      <c r="F136" s="391"/>
      <c r="G136" s="81"/>
      <c r="H136" s="44"/>
      <c r="I136" s="44"/>
      <c r="J136" s="45">
        <f>H136*I136</f>
        <v>0</v>
      </c>
      <c r="K136" s="43"/>
      <c r="L136" s="44"/>
      <c r="M136" s="44"/>
      <c r="N136" s="45">
        <f>L136*M136</f>
        <v>0</v>
      </c>
      <c r="O136" s="43"/>
      <c r="P136" s="44"/>
      <c r="Q136" s="44"/>
      <c r="R136" s="45">
        <f>P136*Q136</f>
        <v>0</v>
      </c>
      <c r="S136" s="62">
        <f>SUM(J136,N136,R136)</f>
        <v>0</v>
      </c>
    </row>
    <row r="137" spans="1:19" s="2" customFormat="1" ht="13.5" customHeight="1" x14ac:dyDescent="0.2">
      <c r="A137" s="900"/>
      <c r="B137" s="1069"/>
      <c r="C137" s="1070"/>
      <c r="D137" s="1071"/>
      <c r="E137" s="80"/>
      <c r="F137" s="391"/>
      <c r="G137" s="81"/>
      <c r="H137" s="44"/>
      <c r="I137" s="44"/>
      <c r="J137" s="45">
        <f>H137*I137</f>
        <v>0</v>
      </c>
      <c r="K137" s="43"/>
      <c r="L137" s="44"/>
      <c r="M137" s="44"/>
      <c r="N137" s="45">
        <f>L137*M137</f>
        <v>0</v>
      </c>
      <c r="O137" s="43"/>
      <c r="P137" s="44"/>
      <c r="Q137" s="44"/>
      <c r="R137" s="45">
        <f>P137*Q137</f>
        <v>0</v>
      </c>
      <c r="S137" s="62">
        <f>SUM(J137,N137,R137)</f>
        <v>0</v>
      </c>
    </row>
    <row r="138" spans="1:19" s="2" customFormat="1" ht="13.5" customHeight="1" thickBot="1" x14ac:dyDescent="0.25">
      <c r="A138" s="900"/>
      <c r="B138" s="1062" t="s">
        <v>62</v>
      </c>
      <c r="C138" s="1063"/>
      <c r="D138" s="1064"/>
      <c r="E138" s="82"/>
      <c r="F138" s="391"/>
      <c r="G138" s="83"/>
      <c r="H138" s="66"/>
      <c r="I138" s="66"/>
      <c r="J138" s="67">
        <f>H138*I138</f>
        <v>0</v>
      </c>
      <c r="K138" s="69"/>
      <c r="L138" s="66"/>
      <c r="M138" s="66"/>
      <c r="N138" s="67">
        <f>L138*M138</f>
        <v>0</v>
      </c>
      <c r="O138" s="69"/>
      <c r="P138" s="66"/>
      <c r="Q138" s="66"/>
      <c r="R138" s="67">
        <f>P138*Q138</f>
        <v>0</v>
      </c>
      <c r="S138" s="70">
        <f>SUM(J138,N138,R138)</f>
        <v>0</v>
      </c>
    </row>
    <row r="139" spans="1:19" s="2" customFormat="1" ht="13.5" customHeight="1" thickBot="1" x14ac:dyDescent="0.25">
      <c r="A139" s="46" t="s">
        <v>63</v>
      </c>
      <c r="B139" s="940"/>
      <c r="C139" s="941"/>
      <c r="D139" s="941"/>
      <c r="E139" s="942"/>
      <c r="F139" s="391"/>
      <c r="G139" s="906" t="s">
        <v>52</v>
      </c>
      <c r="H139" s="907"/>
      <c r="I139" s="907"/>
      <c r="J139" s="1061"/>
      <c r="K139" s="889" t="s">
        <v>53</v>
      </c>
      <c r="L139" s="895"/>
      <c r="M139" s="895"/>
      <c r="N139" s="896"/>
      <c r="O139" s="889" t="s">
        <v>54</v>
      </c>
      <c r="P139" s="895"/>
      <c r="Q139" s="895"/>
      <c r="R139" s="896"/>
      <c r="S139" s="14" t="s">
        <v>55</v>
      </c>
    </row>
    <row r="140" spans="1:19" s="2" customFormat="1" ht="13.5" customHeight="1" x14ac:dyDescent="0.2">
      <c r="A140" s="47" t="s">
        <v>64</v>
      </c>
      <c r="B140" s="943"/>
      <c r="C140" s="944"/>
      <c r="D140" s="944"/>
      <c r="E140" s="945"/>
      <c r="F140" s="388"/>
      <c r="G140" s="883"/>
      <c r="H140" s="884"/>
      <c r="I140" s="884"/>
      <c r="J140" s="885"/>
      <c r="K140" s="883"/>
      <c r="L140" s="884"/>
      <c r="M140" s="884"/>
      <c r="N140" s="885"/>
      <c r="O140" s="883"/>
      <c r="P140" s="884"/>
      <c r="Q140" s="884"/>
      <c r="R140" s="885"/>
      <c r="S140" s="102"/>
    </row>
    <row r="141" spans="1:19" s="2" customFormat="1" ht="13.5" customHeight="1" x14ac:dyDescent="0.2">
      <c r="A141" s="49" t="s">
        <v>65</v>
      </c>
      <c r="B141" s="943"/>
      <c r="C141" s="944"/>
      <c r="D141" s="944"/>
      <c r="E141" s="945"/>
      <c r="F141" s="391"/>
      <c r="G141" s="1072" t="s">
        <v>22</v>
      </c>
      <c r="H141" s="1073"/>
      <c r="I141" s="1073"/>
      <c r="J141" s="1074"/>
      <c r="K141" s="1072" t="s">
        <v>22</v>
      </c>
      <c r="L141" s="1073"/>
      <c r="M141" s="1073"/>
      <c r="N141" s="1074"/>
      <c r="O141" s="1072" t="s">
        <v>22</v>
      </c>
      <c r="P141" s="1073"/>
      <c r="Q141" s="1073"/>
      <c r="R141" s="1074"/>
      <c r="S141" s="71" t="s">
        <v>22</v>
      </c>
    </row>
    <row r="142" spans="1:19" s="2" customFormat="1" ht="13.5" customHeight="1" x14ac:dyDescent="0.2">
      <c r="A142" s="49" t="s">
        <v>66</v>
      </c>
      <c r="B142" s="943"/>
      <c r="C142" s="944"/>
      <c r="D142" s="944"/>
      <c r="E142" s="945"/>
      <c r="F142" s="391"/>
      <c r="G142" s="1072" t="s">
        <v>22</v>
      </c>
      <c r="H142" s="1073"/>
      <c r="I142" s="1073"/>
      <c r="J142" s="1074"/>
      <c r="K142" s="1072" t="s">
        <v>22</v>
      </c>
      <c r="L142" s="1073"/>
      <c r="M142" s="1073"/>
      <c r="N142" s="1074"/>
      <c r="O142" s="1072" t="s">
        <v>22</v>
      </c>
      <c r="P142" s="1073"/>
      <c r="Q142" s="1073"/>
      <c r="R142" s="1074"/>
      <c r="S142" s="71" t="s">
        <v>22</v>
      </c>
    </row>
    <row r="143" spans="1:19" s="2" customFormat="1" ht="13.5" customHeight="1" thickBot="1" x14ac:dyDescent="0.25">
      <c r="A143" s="50" t="s">
        <v>67</v>
      </c>
      <c r="B143" s="943"/>
      <c r="C143" s="944"/>
      <c r="D143" s="944"/>
      <c r="E143" s="945"/>
      <c r="F143" s="391"/>
      <c r="G143" s="1075" t="s">
        <v>22</v>
      </c>
      <c r="H143" s="1076"/>
      <c r="I143" s="1076"/>
      <c r="J143" s="1077"/>
      <c r="K143" s="1075" t="s">
        <v>22</v>
      </c>
      <c r="L143" s="1076"/>
      <c r="M143" s="1076"/>
      <c r="N143" s="1077"/>
      <c r="O143" s="1075" t="s">
        <v>22</v>
      </c>
      <c r="P143" s="1076"/>
      <c r="Q143" s="1076"/>
      <c r="R143" s="1077"/>
      <c r="S143" s="72" t="s">
        <v>22</v>
      </c>
    </row>
    <row r="144" spans="1:19" s="2" customFormat="1" ht="13.5" customHeight="1" thickBot="1" x14ac:dyDescent="0.25">
      <c r="A144" s="51" t="s">
        <v>55</v>
      </c>
      <c r="B144" s="946"/>
      <c r="C144" s="947"/>
      <c r="D144" s="947"/>
      <c r="E144" s="948"/>
      <c r="F144" s="392"/>
      <c r="G144" s="861">
        <f>SUM(J134:J138)</f>
        <v>0</v>
      </c>
      <c r="H144" s="862"/>
      <c r="I144" s="862"/>
      <c r="J144" s="894"/>
      <c r="K144" s="861">
        <f>SUM(N134:N138)</f>
        <v>0</v>
      </c>
      <c r="L144" s="862"/>
      <c r="M144" s="862"/>
      <c r="N144" s="894"/>
      <c r="O144" s="861">
        <f>SUM(R134:R138)</f>
        <v>0</v>
      </c>
      <c r="P144" s="862"/>
      <c r="Q144" s="862"/>
      <c r="R144" s="894"/>
      <c r="S144" s="52">
        <f>SUM(G144,K139,O139)</f>
        <v>0</v>
      </c>
    </row>
    <row r="147" spans="1:9" x14ac:dyDescent="0.2">
      <c r="A147" s="105" t="s">
        <v>83</v>
      </c>
      <c r="B147" s="858" t="s">
        <v>91</v>
      </c>
      <c r="C147" s="859"/>
      <c r="D147" s="859"/>
      <c r="E147" s="859"/>
      <c r="F147" s="859"/>
      <c r="G147" s="859"/>
      <c r="H147" s="859"/>
      <c r="I147" s="860"/>
    </row>
  </sheetData>
  <mergeCells count="81">
    <mergeCell ref="A6:C6"/>
    <mergeCell ref="A8:E8"/>
    <mergeCell ref="A56:B56"/>
    <mergeCell ref="A81:J81"/>
    <mergeCell ref="A62:H62"/>
    <mergeCell ref="D45:E45"/>
    <mergeCell ref="A47:B47"/>
    <mergeCell ref="A48:B48"/>
    <mergeCell ref="A49:B49"/>
    <mergeCell ref="A50:B50"/>
    <mergeCell ref="A33:C33"/>
    <mergeCell ref="D33:H33"/>
    <mergeCell ref="I33:I35"/>
    <mergeCell ref="A34:A35"/>
    <mergeCell ref="B34:B35"/>
    <mergeCell ref="C34:C35"/>
    <mergeCell ref="B122:B123"/>
    <mergeCell ref="A51:B51"/>
    <mergeCell ref="A52:B52"/>
    <mergeCell ref="A53:B53"/>
    <mergeCell ref="A54:B54"/>
    <mergeCell ref="A55:B55"/>
    <mergeCell ref="D34:F34"/>
    <mergeCell ref="G34:G35"/>
    <mergeCell ref="H34:H35"/>
    <mergeCell ref="B22:E27"/>
    <mergeCell ref="F22:H22"/>
    <mergeCell ref="F27:H27"/>
    <mergeCell ref="A15:A21"/>
    <mergeCell ref="B15:D16"/>
    <mergeCell ref="E15:E16"/>
    <mergeCell ref="F15:H15"/>
    <mergeCell ref="B19:D19"/>
    <mergeCell ref="B20:D20"/>
    <mergeCell ref="B21:D21"/>
    <mergeCell ref="K141:N141"/>
    <mergeCell ref="O141:R141"/>
    <mergeCell ref="M15:M16"/>
    <mergeCell ref="B17:D17"/>
    <mergeCell ref="B18:D18"/>
    <mergeCell ref="I27:L27"/>
    <mergeCell ref="I24:L24"/>
    <mergeCell ref="F25:H25"/>
    <mergeCell ref="I25:L25"/>
    <mergeCell ref="I15:L15"/>
    <mergeCell ref="I22:L22"/>
    <mergeCell ref="F23:H23"/>
    <mergeCell ref="I23:L23"/>
    <mergeCell ref="F24:H24"/>
    <mergeCell ref="F26:H26"/>
    <mergeCell ref="I26:L26"/>
    <mergeCell ref="K144:N144"/>
    <mergeCell ref="O144:R144"/>
    <mergeCell ref="B139:E144"/>
    <mergeCell ref="G139:J139"/>
    <mergeCell ref="K139:N139"/>
    <mergeCell ref="G142:J142"/>
    <mergeCell ref="K142:N142"/>
    <mergeCell ref="O142:R142"/>
    <mergeCell ref="G143:J143"/>
    <mergeCell ref="K143:N143"/>
    <mergeCell ref="O143:R143"/>
    <mergeCell ref="O139:R139"/>
    <mergeCell ref="G140:J140"/>
    <mergeCell ref="K140:N140"/>
    <mergeCell ref="O140:R140"/>
    <mergeCell ref="G141:J141"/>
    <mergeCell ref="K132:N132"/>
    <mergeCell ref="B138:D138"/>
    <mergeCell ref="S132:S133"/>
    <mergeCell ref="B134:D134"/>
    <mergeCell ref="B135:D135"/>
    <mergeCell ref="B136:D136"/>
    <mergeCell ref="B137:D137"/>
    <mergeCell ref="O132:R132"/>
    <mergeCell ref="B147:I147"/>
    <mergeCell ref="A132:A138"/>
    <mergeCell ref="B132:D133"/>
    <mergeCell ref="E132:E133"/>
    <mergeCell ref="G132:J132"/>
    <mergeCell ref="G144:J144"/>
  </mergeCells>
  <pageMargins left="0.70866141732283472" right="0.70866141732283472" top="0.74803149606299213" bottom="0.74803149606299213" header="0.31496062992125984" footer="0.31496062992125984"/>
  <pageSetup paperSize="8" scale="36" orientation="landscape" r:id="rId1"/>
  <headerFooter>
    <oddHeader>&amp;R&amp;G</oddHeader>
    <oddFooter>&amp;R&amp;G</oddFoot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Colour coding</vt:lpstr>
      <vt:lpstr>PART D - Project budget</vt:lpstr>
      <vt:lpstr>PART E - Partner budget -P1</vt:lpstr>
      <vt:lpstr>PART E - Lump sums</vt:lpstr>
      <vt:lpstr>PART E - Unit costs</vt:lpstr>
      <vt:lpstr>Summary</vt:lpstr>
      <vt:lpstr>Deleted tables</vt:lpstr>
      <vt:lpstr>'Colour coding'!Print_Area</vt:lpstr>
      <vt:lpstr>'PART D - Project budget'!Print_Area</vt:lpstr>
      <vt:lpstr>Summary!Print_Area</vt:lpstr>
    </vt:vector>
  </TitlesOfParts>
  <Company>Region Midtjylland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Grzegorz Piotr Golda</dc:creator>
  <cp:lastModifiedBy>Grzegorz Piotr Golda</cp:lastModifiedBy>
  <cp:lastPrinted>2020-12-11T11:40:13Z</cp:lastPrinted>
  <dcterms:created xsi:type="dcterms:W3CDTF">2019-06-26T07:54:12Z</dcterms:created>
  <dcterms:modified xsi:type="dcterms:W3CDTF">2022-03-24T15:13:34Z</dcterms:modified>
</cp:coreProperties>
</file>